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Мой диск\GENDIR\Реклама\Суперконденсаторы\"/>
    </mc:Choice>
  </mc:AlternateContent>
  <workbookProtection workbookPassword="F107" lockStructure="1"/>
  <bookViews>
    <workbookView xWindow="0" yWindow="0" windowWidth="28800" windowHeight="12030" tabRatio="703"/>
  </bookViews>
  <sheets>
    <sheet name="Sizing tool" sheetId="20" r:id="rId1"/>
    <sheet name="Data" sheetId="21" state="hidden" r:id="rId2"/>
    <sheet name="100% Load" sheetId="1" r:id="rId3"/>
    <sheet name="93PM-30kW" sheetId="6" r:id="rId4"/>
    <sheet name="93PM-40kW" sheetId="7" r:id="rId5"/>
    <sheet name="93PM-50kW" sheetId="8" r:id="rId6"/>
    <sheet name="93PM-54kW" sheetId="9" r:id="rId7"/>
    <sheet name="93PM-80kW" sheetId="10" r:id="rId8"/>
    <sheet name="93PM-100kW" sheetId="11" r:id="rId9"/>
    <sheet name="93PM-120kW" sheetId="12" r:id="rId10"/>
    <sheet name="93PM-150kW" sheetId="13" r:id="rId11"/>
    <sheet name="93PM-160kW" sheetId="14" r:id="rId12"/>
    <sheet name="93PM-200kW" sheetId="15" r:id="rId13"/>
  </sheets>
  <definedNames>
    <definedName name="_xlnm.Print_Titles" localSheetId="2">'100% Load'!$2:$2</definedName>
    <definedName name="_xlnm.Print_Titles" localSheetId="8">'93PM-100kW'!$1:$2</definedName>
    <definedName name="_xlnm.Print_Titles" localSheetId="9">'93PM-120kW'!$1:$2</definedName>
    <definedName name="_xlnm.Print_Titles" localSheetId="10">'93PM-150kW'!$1:$2</definedName>
    <definedName name="_xlnm.Print_Titles" localSheetId="11">'93PM-160kW'!$1:$2</definedName>
    <definedName name="_xlnm.Print_Titles" localSheetId="12">'93PM-200kW'!$1:$2</definedName>
    <definedName name="_xlnm.Print_Titles" localSheetId="3">'93PM-30kW'!$1:$2</definedName>
    <definedName name="_xlnm.Print_Titles" localSheetId="4">'93PM-40kW'!$1:$2</definedName>
    <definedName name="_xlnm.Print_Titles" localSheetId="5">'93PM-50kW'!$1:$2</definedName>
    <definedName name="_xlnm.Print_Titles" localSheetId="6">'93PM-54kW'!$1:$2</definedName>
    <definedName name="_xlnm.Print_Titles" localSheetId="7">'93PM-80kW'!$1:$2</definedName>
    <definedName name="_xlnm.Print_Area" localSheetId="2">'100% Load'!$B$2:$L$75</definedName>
    <definedName name="_xlnm.Print_Area" localSheetId="8">'93PM-100kW'!$B$1:$L$41</definedName>
    <definedName name="_xlnm.Print_Area" localSheetId="9">'93PM-120kW'!$B$1:$L$41</definedName>
    <definedName name="_xlnm.Print_Area" localSheetId="10">'93PM-150kW'!$B$1:$L$41</definedName>
    <definedName name="_xlnm.Print_Area" localSheetId="11">'93PM-160kW'!$B$1:$L$41</definedName>
    <definedName name="_xlnm.Print_Area" localSheetId="12">'93PM-200kW'!$B$1:$L$41</definedName>
    <definedName name="_xlnm.Print_Area" localSheetId="3">'93PM-30kW'!$A$1:$K$43</definedName>
    <definedName name="_xlnm.Print_Area" localSheetId="4">'93PM-40kW'!$A$1:$K$41</definedName>
    <definedName name="_xlnm.Print_Area" localSheetId="5">'93PM-50kW'!$B$1:$L$41</definedName>
    <definedName name="_xlnm.Print_Area" localSheetId="6">'93PM-54kW'!$B$1:$L$41</definedName>
    <definedName name="_xlnm.Print_Area" localSheetId="7">'93PM-80kW'!$B$1:$L$41</definedName>
  </definedNames>
  <calcPr calcId="162913"/>
</workbook>
</file>

<file path=xl/calcChain.xml><?xml version="1.0" encoding="utf-8"?>
<calcChain xmlns="http://schemas.openxmlformats.org/spreadsheetml/2006/main">
  <c r="C15" i="20" l="1"/>
  <c r="B16" i="20" l="1"/>
  <c r="I437" i="21" l="1"/>
  <c r="I438" i="21"/>
  <c r="I439" i="21"/>
  <c r="I440" i="21"/>
  <c r="I441" i="21"/>
  <c r="I442" i="21"/>
  <c r="I443" i="21"/>
  <c r="I444" i="21"/>
  <c r="I445" i="21"/>
  <c r="I446" i="21"/>
  <c r="I447" i="21"/>
  <c r="I448" i="21"/>
  <c r="I449" i="21"/>
  <c r="I450" i="21"/>
  <c r="I451" i="21"/>
  <c r="I452" i="21"/>
  <c r="I453" i="21"/>
  <c r="I454" i="21"/>
  <c r="I455" i="21"/>
  <c r="I456" i="21"/>
  <c r="I457" i="21"/>
  <c r="I458" i="21"/>
  <c r="I459" i="21"/>
  <c r="I460" i="21"/>
  <c r="I461" i="21"/>
  <c r="I462" i="21"/>
  <c r="I463" i="21"/>
  <c r="I464" i="21"/>
  <c r="I465" i="21"/>
  <c r="I466" i="21"/>
  <c r="I467" i="21"/>
  <c r="I468" i="21"/>
  <c r="I469" i="21"/>
  <c r="I470" i="21"/>
  <c r="I471" i="21"/>
  <c r="I472" i="21"/>
  <c r="I473" i="21"/>
  <c r="I474" i="21"/>
  <c r="I475" i="21"/>
  <c r="I476" i="21"/>
  <c r="I477" i="21"/>
  <c r="A449" i="21"/>
  <c r="A450" i="21"/>
  <c r="A451" i="21"/>
  <c r="A452" i="21"/>
  <c r="A453" i="21"/>
  <c r="A454" i="21"/>
  <c r="A455" i="21"/>
  <c r="A456" i="21"/>
  <c r="A457" i="21"/>
  <c r="A458" i="21"/>
  <c r="A459" i="21"/>
  <c r="A460" i="21"/>
  <c r="A461" i="21"/>
  <c r="A462" i="21"/>
  <c r="A463" i="21"/>
  <c r="A464" i="21"/>
  <c r="A465" i="21"/>
  <c r="A466" i="21"/>
  <c r="A467" i="21"/>
  <c r="A468" i="21"/>
  <c r="A469" i="21"/>
  <c r="A470" i="21"/>
  <c r="A471" i="21"/>
  <c r="A472" i="21"/>
  <c r="A473" i="21"/>
  <c r="A474" i="21"/>
  <c r="A475" i="21"/>
  <c r="A476" i="21"/>
  <c r="A477" i="21"/>
  <c r="A448" i="21"/>
  <c r="A437" i="21"/>
  <c r="A438" i="21"/>
  <c r="A439" i="21"/>
  <c r="A440" i="21"/>
  <c r="A441" i="21"/>
  <c r="A442" i="21"/>
  <c r="A443" i="21"/>
  <c r="A444" i="21"/>
  <c r="A445" i="21"/>
  <c r="A446" i="21"/>
  <c r="A447" i="21"/>
  <c r="A436" i="21"/>
  <c r="I436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406" i="21"/>
  <c r="A407" i="21"/>
  <c r="A408" i="21"/>
  <c r="A409" i="21"/>
  <c r="A410" i="21"/>
  <c r="A411" i="21"/>
  <c r="A412" i="21"/>
  <c r="A413" i="21"/>
  <c r="A414" i="21"/>
  <c r="A415" i="21"/>
  <c r="A416" i="21"/>
  <c r="A417" i="21"/>
  <c r="A418" i="21"/>
  <c r="A419" i="21"/>
  <c r="A420" i="21"/>
  <c r="A421" i="21"/>
  <c r="A422" i="21"/>
  <c r="A423" i="21"/>
  <c r="A424" i="21"/>
  <c r="A425" i="21"/>
  <c r="A426" i="21"/>
  <c r="A427" i="21"/>
  <c r="A428" i="21"/>
  <c r="A429" i="21"/>
  <c r="A430" i="21"/>
  <c r="A431" i="21"/>
  <c r="A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I248" i="21"/>
  <c r="I249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I262" i="21"/>
  <c r="I263" i="21"/>
  <c r="I264" i="21"/>
  <c r="I265" i="21"/>
  <c r="I266" i="21"/>
  <c r="I267" i="21"/>
  <c r="I268" i="21"/>
  <c r="I269" i="21"/>
  <c r="I270" i="21"/>
  <c r="I271" i="21"/>
  <c r="I272" i="21"/>
  <c r="I273" i="21"/>
  <c r="I274" i="21"/>
  <c r="I275" i="21"/>
  <c r="I276" i="21"/>
  <c r="I277" i="21"/>
  <c r="I278" i="21"/>
  <c r="I279" i="21"/>
  <c r="I280" i="21"/>
  <c r="I281" i="21"/>
  <c r="I282" i="21"/>
  <c r="I283" i="21"/>
  <c r="I284" i="21"/>
  <c r="I285" i="21"/>
  <c r="I286" i="21"/>
  <c r="I287" i="21"/>
  <c r="I288" i="21"/>
  <c r="I289" i="21"/>
  <c r="I290" i="21"/>
  <c r="I291" i="21"/>
  <c r="I292" i="21"/>
  <c r="I293" i="21"/>
  <c r="I294" i="21"/>
  <c r="I295" i="21"/>
  <c r="I296" i="21"/>
  <c r="I297" i="21"/>
  <c r="I298" i="21"/>
  <c r="I299" i="21"/>
  <c r="I300" i="21"/>
  <c r="I301" i="21"/>
  <c r="I302" i="21"/>
  <c r="I303" i="21"/>
  <c r="I304" i="21"/>
  <c r="I305" i="21"/>
  <c r="I306" i="21"/>
  <c r="I307" i="21"/>
  <c r="I308" i="21"/>
  <c r="I309" i="21"/>
  <c r="I310" i="21"/>
  <c r="I311" i="21"/>
  <c r="I312" i="21"/>
  <c r="I313" i="21"/>
  <c r="I314" i="21"/>
  <c r="I315" i="21"/>
  <c r="I316" i="21"/>
  <c r="I317" i="21"/>
  <c r="I318" i="21"/>
  <c r="I319" i="21"/>
  <c r="I320" i="21"/>
  <c r="I321" i="21"/>
  <c r="I322" i="21"/>
  <c r="I323" i="21"/>
  <c r="I324" i="21"/>
  <c r="I325" i="21"/>
  <c r="I326" i="21"/>
  <c r="I327" i="21"/>
  <c r="I328" i="21"/>
  <c r="I329" i="21"/>
  <c r="I330" i="21"/>
  <c r="I331" i="21"/>
  <c r="I332" i="21"/>
  <c r="I333" i="21"/>
  <c r="I334" i="21"/>
  <c r="I335" i="21"/>
  <c r="I336" i="21"/>
  <c r="I337" i="21"/>
  <c r="I338" i="21"/>
  <c r="I339" i="21"/>
  <c r="I340" i="21"/>
  <c r="I341" i="21"/>
  <c r="I342" i="21"/>
  <c r="I343" i="21"/>
  <c r="I344" i="21"/>
  <c r="I345" i="21"/>
  <c r="I346" i="21"/>
  <c r="I347" i="21"/>
  <c r="I348" i="21"/>
  <c r="I349" i="21"/>
  <c r="I350" i="21"/>
  <c r="I351" i="21"/>
  <c r="I352" i="21"/>
  <c r="I353" i="21"/>
  <c r="I354" i="21"/>
  <c r="I355" i="21"/>
  <c r="I356" i="21"/>
  <c r="I357" i="21"/>
  <c r="I358" i="21"/>
  <c r="I359" i="21"/>
  <c r="I360" i="21"/>
  <c r="I361" i="21"/>
  <c r="I362" i="21"/>
  <c r="I363" i="21"/>
  <c r="I364" i="21"/>
  <c r="I365" i="21"/>
  <c r="I366" i="21"/>
  <c r="I367" i="21"/>
  <c r="I368" i="21"/>
  <c r="I369" i="21"/>
  <c r="I370" i="21"/>
  <c r="I371" i="21"/>
  <c r="I372" i="21"/>
  <c r="I373" i="21"/>
  <c r="I374" i="21"/>
  <c r="I375" i="21"/>
  <c r="I376" i="21"/>
  <c r="I377" i="21"/>
  <c r="I378" i="21"/>
  <c r="I379" i="21"/>
  <c r="I380" i="21"/>
  <c r="I381" i="21"/>
  <c r="I382" i="21"/>
  <c r="I383" i="21"/>
  <c r="I384" i="21"/>
  <c r="I385" i="21"/>
  <c r="I386" i="21"/>
  <c r="I387" i="21"/>
  <c r="I388" i="21"/>
  <c r="I389" i="21"/>
  <c r="I390" i="21"/>
  <c r="I391" i="21"/>
  <c r="I392" i="21"/>
  <c r="I393" i="21"/>
  <c r="I394" i="21"/>
  <c r="I395" i="21"/>
  <c r="I396" i="21"/>
  <c r="I397" i="21"/>
  <c r="I398" i="21"/>
  <c r="I399" i="21"/>
  <c r="I400" i="21"/>
  <c r="I401" i="21"/>
  <c r="I402" i="21"/>
  <c r="I403" i="21"/>
  <c r="I404" i="21"/>
  <c r="I405" i="21"/>
  <c r="I406" i="21"/>
  <c r="I407" i="21"/>
  <c r="I408" i="21"/>
  <c r="I409" i="21"/>
  <c r="I410" i="21"/>
  <c r="I411" i="21"/>
  <c r="I412" i="21"/>
  <c r="I413" i="21"/>
  <c r="I414" i="21"/>
  <c r="I415" i="21"/>
  <c r="I416" i="21"/>
  <c r="I417" i="21"/>
  <c r="I418" i="21"/>
  <c r="I419" i="21"/>
  <c r="I420" i="21"/>
  <c r="I421" i="21"/>
  <c r="I422" i="21"/>
  <c r="I423" i="21"/>
  <c r="I424" i="21"/>
  <c r="I425" i="21"/>
  <c r="I426" i="21"/>
  <c r="I427" i="21"/>
  <c r="I428" i="21"/>
  <c r="I429" i="21"/>
  <c r="I430" i="21"/>
  <c r="I431" i="21"/>
  <c r="I42" i="21"/>
  <c r="C13" i="20" l="1"/>
  <c r="C16" i="20" s="1"/>
  <c r="C14" i="20" l="1"/>
  <c r="C10" i="20"/>
  <c r="C9" i="20" s="1"/>
</calcChain>
</file>

<file path=xl/sharedStrings.xml><?xml version="1.0" encoding="utf-8"?>
<sst xmlns="http://schemas.openxmlformats.org/spreadsheetml/2006/main" count="1076" uniqueCount="67">
  <si>
    <t>93PM-30kW</t>
  </si>
  <si>
    <t>93PM-40kW</t>
  </si>
  <si>
    <t>93PM-50kW</t>
  </si>
  <si>
    <t>93PM-80kW</t>
  </si>
  <si>
    <t>93PM-100kW</t>
  </si>
  <si>
    <t>93PM-120kW</t>
  </si>
  <si>
    <t>93PM-150kW</t>
  </si>
  <si>
    <t>93PM-160kW</t>
  </si>
  <si>
    <t>93PM-200kW</t>
  </si>
  <si>
    <t>20 years @30C</t>
  </si>
  <si>
    <t>12 years @35C</t>
  </si>
  <si>
    <t>8 years @40C</t>
  </si>
  <si>
    <t>Time 1 string, EOL (80%, 200%)</t>
  </si>
  <si>
    <t>Time 1 string, BOL (100%, 100%)</t>
  </si>
  <si>
    <t>Estimated Life</t>
  </si>
  <si>
    <t>Autonomy time (sec.)</t>
  </si>
  <si>
    <t>Load</t>
  </si>
  <si>
    <t>93PM-54kW</t>
  </si>
  <si>
    <t>Strings required at End of Life (-20% capacity, -50% power)</t>
  </si>
  <si>
    <t>Strings required at Day1</t>
  </si>
  <si>
    <t>kW</t>
  </si>
  <si>
    <t>Load level [%]</t>
  </si>
  <si>
    <t>Runtime [s]</t>
  </si>
  <si>
    <t>Type</t>
  </si>
  <si>
    <t>EoL</t>
  </si>
  <si>
    <t>BoL</t>
  </si>
  <si>
    <t>Sizing</t>
  </si>
  <si>
    <t>Rating [kW]</t>
  </si>
  <si>
    <t>Load [%]</t>
  </si>
  <si>
    <t>Number of strings</t>
  </si>
  <si>
    <t>No. strings</t>
  </si>
  <si>
    <t>[s]</t>
  </si>
  <si>
    <t>Load[%]</t>
  </si>
  <si>
    <t>Rating</t>
  </si>
  <si>
    <t>NA</t>
  </si>
  <si>
    <t>Rating+Runtime</t>
  </si>
  <si>
    <t>100% Load</t>
  </si>
  <si>
    <t>P-105000092-002</t>
  </si>
  <si>
    <t>P-105000092-003</t>
  </si>
  <si>
    <t>ESC-A-2x10-XLM62R1137A-R-BB-400A-24V</t>
  </si>
  <si>
    <t>Number of capacitor blocks</t>
  </si>
  <si>
    <t>Sizing tool</t>
  </si>
  <si>
    <t>(25-100%)</t>
  </si>
  <si>
    <t>(30-200kW)</t>
  </si>
  <si>
    <t>(EoL/BoL)</t>
  </si>
  <si>
    <t>PN</t>
  </si>
  <si>
    <t>Qty</t>
  </si>
  <si>
    <t>Select your parameters below (yellow fields):</t>
  </si>
  <si>
    <t>Details</t>
  </si>
  <si>
    <t>Suggested solution</t>
  </si>
  <si>
    <t xml:space="preserve">P-105000092-001 </t>
  </si>
  <si>
    <t xml:space="preserve">ESC-A-0x20-EMPTY-BB-400A-24V </t>
  </si>
  <si>
    <t xml:space="preserve">P-105000092-002 </t>
  </si>
  <si>
    <t xml:space="preserve">ESC-A-1x10-XLM62R1137A-R-BB-400A-24V </t>
  </si>
  <si>
    <t xml:space="preserve">P-105000092-003  </t>
  </si>
  <si>
    <t xml:space="preserve">P-120000030 </t>
  </si>
  <si>
    <t>CAPAC SUPER MOD 130F 62V 176x173x686mm</t>
  </si>
  <si>
    <t>Part number</t>
  </si>
  <si>
    <t>Description</t>
  </si>
  <si>
    <t>Comment</t>
  </si>
  <si>
    <t>Super capacitor block. Already included in  P-105000092-002 and P-105000092-003 cabinets</t>
  </si>
  <si>
    <t>Empty cabinet</t>
  </si>
  <si>
    <t>1 string cabinet</t>
  </si>
  <si>
    <t>2 string cabinet</t>
  </si>
  <si>
    <t>Product references</t>
  </si>
  <si>
    <t>(3-40s)</t>
  </si>
  <si>
    <t>Load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</si>
</sst>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textRotation="75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0" xfId="0" applyBorder="1" applyAlignment="1"/>
    <xf numFmtId="9" fontId="0" fillId="0" borderId="11" xfId="1" applyFont="1" applyBorder="1" applyAlignment="1">
      <alignment horizontal="center"/>
    </xf>
    <xf numFmtId="0" fontId="0" fillId="0" borderId="0" xfId="0" applyBorder="1" applyAlignment="1"/>
    <xf numFmtId="1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17" xfId="0" applyBorder="1"/>
    <xf numFmtId="0" fontId="7" fillId="0" borderId="17" xfId="0" applyFont="1" applyBorder="1"/>
    <xf numFmtId="0" fontId="0" fillId="0" borderId="18" xfId="0" applyBorder="1"/>
    <xf numFmtId="0" fontId="0" fillId="0" borderId="16" xfId="0" applyBorder="1"/>
    <xf numFmtId="0" fontId="0" fillId="0" borderId="23" xfId="0" applyBorder="1"/>
    <xf numFmtId="0" fontId="0" fillId="0" borderId="25" xfId="0" applyBorder="1"/>
    <xf numFmtId="0" fontId="0" fillId="0" borderId="29" xfId="0" applyBorder="1"/>
    <xf numFmtId="0" fontId="0" fillId="0" borderId="21" xfId="0" applyBorder="1"/>
    <xf numFmtId="0" fontId="0" fillId="0" borderId="27" xfId="0" applyBorder="1"/>
    <xf numFmtId="0" fontId="0" fillId="0" borderId="33" xfId="0" applyBorder="1"/>
    <xf numFmtId="0" fontId="0" fillId="0" borderId="15" xfId="0" applyBorder="1"/>
    <xf numFmtId="0" fontId="0" fillId="0" borderId="36" xfId="0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1" fillId="3" borderId="21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1" fillId="3" borderId="21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3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/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0" fontId="5" fillId="6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7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0" fillId="0" borderId="0" xfId="0" applyFont="1"/>
    <xf numFmtId="0" fontId="0" fillId="6" borderId="19" xfId="0" applyFill="1" applyBorder="1" applyAlignment="1">
      <alignment vertical="center" wrapText="1"/>
    </xf>
    <xf numFmtId="0" fontId="0" fillId="6" borderId="38" xfId="0" applyFill="1" applyBorder="1" applyAlignment="1">
      <alignment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vertical="center" wrapText="1"/>
    </xf>
    <xf numFmtId="0" fontId="21" fillId="0" borderId="19" xfId="0" applyFont="1" applyBorder="1"/>
    <xf numFmtId="0" fontId="0" fillId="0" borderId="19" xfId="0" applyBorder="1"/>
    <xf numFmtId="0" fontId="1" fillId="6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3BE7B"/>
      <color rgb="FFF86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1005167</xdr:colOff>
      <xdr:row>3</xdr:row>
      <xdr:rowOff>119983</xdr:rowOff>
    </xdr:from>
    <xdr:ext cx="5913664" cy="1773011"/>
    <xdr:sp macro="" textlink="">
      <xdr:nvSpPr>
        <xdr:cNvPr id="5" name="TextBox 4"/>
        <xdr:cNvSpPr txBox="1"/>
      </xdr:nvSpPr>
      <xdr:spPr>
        <a:xfrm>
          <a:off x="6708961" y="814748"/>
          <a:ext cx="5913664" cy="177301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0"/>
            <a:t>Sizing</a:t>
          </a:r>
          <a:r>
            <a:rPr lang="fi-FI" sz="1100" b="0" baseline="0"/>
            <a:t> tool calculates automaticlaly the needed amount of strings, number of cabinets and runtime.  </a:t>
          </a:r>
          <a:br>
            <a:rPr lang="fi-FI" sz="1100" b="0" baseline="0"/>
          </a:br>
          <a:endParaRPr lang="fi-FI" sz="1100" b="0" baseline="0"/>
        </a:p>
        <a:p>
          <a:r>
            <a:rPr lang="fi-FI" sz="1100" b="0" baseline="0"/>
            <a:t>BoL = Beginning of Life</a:t>
          </a:r>
        </a:p>
        <a:p>
          <a:r>
            <a:rPr lang="fi-FI" sz="1100" b="0" baseline="0"/>
            <a:t>EoL = End of Life</a:t>
          </a:r>
          <a:endParaRPr lang="fi-FI" sz="1100" b="1"/>
        </a:p>
        <a:p>
          <a:endParaRPr lang="fi-FI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Estimated life</a:t>
          </a:r>
          <a:r>
            <a:rPr lang="fi-FI"/>
            <a:t> for super</a:t>
          </a:r>
          <a:r>
            <a:rPr lang="fi-FI" baseline="0"/>
            <a:t> capacitors:</a:t>
          </a:r>
          <a:r>
            <a:rPr lang="fi-FI"/>
            <a:t> </a:t>
          </a:r>
        </a:p>
        <a:p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 years @ 30C</a:t>
          </a:r>
          <a:r>
            <a:rPr lang="fi-FI"/>
            <a:t> </a:t>
          </a:r>
        </a:p>
        <a:p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 years @ 35C</a:t>
          </a:r>
          <a:r>
            <a:rPr lang="fi-FI"/>
            <a:t> </a:t>
          </a:r>
        </a:p>
        <a:p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years @ 40C</a:t>
          </a:r>
          <a:endParaRPr lang="fi-FI" sz="1100" b="1"/>
        </a:p>
        <a:p>
          <a:endParaRPr lang="fi-FI" sz="1100" b="1"/>
        </a:p>
        <a:p>
          <a:endParaRPr lang="fi-FI" sz="1100" b="1"/>
        </a:p>
      </xdr:txBody>
    </xdr:sp>
    <xdr:clientData/>
  </xdr:oneCellAnchor>
  <xdr:twoCellAnchor>
    <xdr:from>
      <xdr:col>0</xdr:col>
      <xdr:colOff>163285</xdr:colOff>
      <xdr:row>17</xdr:row>
      <xdr:rowOff>95250</xdr:rowOff>
    </xdr:from>
    <xdr:to>
      <xdr:col>7</xdr:col>
      <xdr:colOff>900224</xdr:colOff>
      <xdr:row>48</xdr:row>
      <xdr:rowOff>136071</xdr:rowOff>
    </xdr:to>
    <xdr:grpSp>
      <xdr:nvGrpSpPr>
        <xdr:cNvPr id="6" name="Group 5"/>
        <xdr:cNvGrpSpPr/>
      </xdr:nvGrpSpPr>
      <xdr:grpSpPr>
        <a:xfrm>
          <a:off x="163285" y="5126691"/>
          <a:ext cx="10878263" cy="5946321"/>
          <a:chOff x="6981836" y="152398"/>
          <a:chExt cx="6894171" cy="4348577"/>
        </a:xfrm>
      </xdr:grpSpPr>
      <xdr:pic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1009" t="1695" r="13798" b="4390"/>
          <a:stretch/>
        </xdr:blipFill>
        <xdr:spPr>
          <a:xfrm>
            <a:off x="11801475" y="161923"/>
            <a:ext cx="2074532" cy="4320000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906" t="1410" b="3515"/>
          <a:stretch/>
        </xdr:blipFill>
        <xdr:spPr>
          <a:xfrm>
            <a:off x="6981836" y="152398"/>
            <a:ext cx="2366094" cy="4320000"/>
          </a:xfrm>
          <a:prstGeom prst="rect">
            <a:avLst/>
          </a:prstGeom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496425" y="180975"/>
            <a:ext cx="2145151" cy="432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1"/>
  <sheetViews>
    <sheetView tabSelected="1" zoomScale="85" zoomScaleNormal="85" workbookViewId="0">
      <selection activeCell="D2" sqref="D2"/>
    </sheetView>
  </sheetViews>
  <sheetFormatPr defaultRowHeight="15" x14ac:dyDescent="0.25"/>
  <cols>
    <col min="1" max="1" width="2.85546875" style="83" customWidth="1"/>
    <col min="2" max="2" width="34.5703125" style="90" customWidth="1"/>
    <col min="3" max="3" width="17.42578125" style="90" customWidth="1"/>
    <col min="4" max="4" width="15" style="90" customWidth="1"/>
    <col min="5" max="5" width="15.5703125" style="90" customWidth="1"/>
    <col min="6" max="6" width="20.140625" style="90" bestFit="1" customWidth="1"/>
    <col min="7" max="7" width="46.42578125" style="83" bestFit="1" customWidth="1"/>
    <col min="8" max="8" width="37.28515625" style="83" customWidth="1"/>
    <col min="9" max="9" width="60" style="83" bestFit="1" customWidth="1"/>
    <col min="10" max="16384" width="9.140625" style="83"/>
  </cols>
  <sheetData>
    <row r="1" spans="1:8" ht="23.25" x14ac:dyDescent="0.35">
      <c r="A1" s="95" t="s">
        <v>41</v>
      </c>
      <c r="C1" s="85"/>
      <c r="D1" s="85"/>
      <c r="E1" s="85"/>
      <c r="F1" s="85"/>
      <c r="G1" s="86"/>
      <c r="H1" s="86"/>
    </row>
    <row r="2" spans="1:8" ht="10.5" customHeight="1" x14ac:dyDescent="0.35">
      <c r="B2" s="84"/>
      <c r="C2" s="85"/>
      <c r="D2" s="85"/>
      <c r="E2" s="85"/>
      <c r="F2" s="85"/>
      <c r="G2" s="86"/>
      <c r="H2" s="86"/>
    </row>
    <row r="3" spans="1:8" ht="21" x14ac:dyDescent="0.35">
      <c r="B3" s="96" t="s">
        <v>47</v>
      </c>
      <c r="C3" s="85"/>
      <c r="D3" s="85"/>
      <c r="E3" s="85"/>
      <c r="F3" s="85"/>
      <c r="G3" s="86"/>
      <c r="H3" s="86"/>
    </row>
    <row r="4" spans="1:8" s="89" customFormat="1" ht="42.75" thickBot="1" x14ac:dyDescent="0.3">
      <c r="B4" s="87" t="s">
        <v>26</v>
      </c>
      <c r="C4" s="87" t="s">
        <v>27</v>
      </c>
      <c r="D4" s="87" t="s">
        <v>28</v>
      </c>
      <c r="E4" s="87" t="s">
        <v>22</v>
      </c>
      <c r="F4" s="88"/>
    </row>
    <row r="5" spans="1:8" ht="21.75" thickBot="1" x14ac:dyDescent="0.3">
      <c r="B5" s="82" t="s">
        <v>25</v>
      </c>
      <c r="C5" s="82">
        <v>30</v>
      </c>
      <c r="D5" s="82">
        <v>50</v>
      </c>
      <c r="E5" s="82">
        <v>27</v>
      </c>
    </row>
    <row r="6" spans="1:8" ht="49.5" customHeight="1" thickBot="1" x14ac:dyDescent="0.3">
      <c r="B6" s="94" t="s">
        <v>44</v>
      </c>
      <c r="C6" s="94" t="s">
        <v>43</v>
      </c>
      <c r="D6" s="94" t="s">
        <v>42</v>
      </c>
      <c r="E6" s="94" t="s">
        <v>65</v>
      </c>
      <c r="F6" s="85"/>
    </row>
    <row r="7" spans="1:8" ht="21" x14ac:dyDescent="0.25">
      <c r="B7" s="109" t="s">
        <v>49</v>
      </c>
      <c r="C7" s="110"/>
      <c r="D7" s="85"/>
      <c r="E7" s="85"/>
    </row>
    <row r="8" spans="1:8" x14ac:dyDescent="0.25">
      <c r="B8" s="99" t="s">
        <v>45</v>
      </c>
      <c r="C8" s="103" t="s">
        <v>46</v>
      </c>
    </row>
    <row r="9" spans="1:8" ht="21" x14ac:dyDescent="0.25">
      <c r="B9" s="99" t="s">
        <v>37</v>
      </c>
      <c r="C9" s="100">
        <f>(C14-20*C10)/10</f>
        <v>1</v>
      </c>
    </row>
    <row r="10" spans="1:8" ht="21.75" thickBot="1" x14ac:dyDescent="0.3">
      <c r="B10" s="101" t="s">
        <v>38</v>
      </c>
      <c r="C10" s="102">
        <f>ROUNDDOWN(C14/20,0)</f>
        <v>0</v>
      </c>
      <c r="F10" s="113" t="s">
        <v>64</v>
      </c>
      <c r="G10" s="113"/>
      <c r="H10" s="113"/>
    </row>
    <row r="11" spans="1:8" ht="15.75" thickBot="1" x14ac:dyDescent="0.3">
      <c r="F11" s="106" t="s">
        <v>57</v>
      </c>
      <c r="G11" s="106" t="s">
        <v>58</v>
      </c>
      <c r="H11" s="106" t="s">
        <v>59</v>
      </c>
    </row>
    <row r="12" spans="1:8" x14ac:dyDescent="0.25">
      <c r="B12" s="111" t="s">
        <v>48</v>
      </c>
      <c r="C12" s="112"/>
      <c r="F12" s="104" t="s">
        <v>50</v>
      </c>
      <c r="G12" s="98" t="s">
        <v>51</v>
      </c>
      <c r="H12" s="98" t="s">
        <v>61</v>
      </c>
    </row>
    <row r="13" spans="1:8" ht="21" x14ac:dyDescent="0.25">
      <c r="B13" s="99" t="s">
        <v>29</v>
      </c>
      <c r="C13" s="100">
        <f>IF(B5="BoL",INDEX(Data!L42:O431,MATCH('Sizing tool'!C5&amp;E5,Data!I42:I431,0),MATCH('Sizing tool'!D5,Data!L41:O41,0)),INDEX(Data!D42:G321,MATCH('Sizing tool'!C5&amp;E5,Data!A42:A321,0),MATCH('Sizing tool'!D5,Data!D41:G41,0)))</f>
        <v>1</v>
      </c>
      <c r="F13" s="104" t="s">
        <v>52</v>
      </c>
      <c r="G13" s="105" t="s">
        <v>53</v>
      </c>
      <c r="H13" s="98" t="s">
        <v>62</v>
      </c>
    </row>
    <row r="14" spans="1:8" ht="21" x14ac:dyDescent="0.25">
      <c r="B14" s="99" t="s">
        <v>40</v>
      </c>
      <c r="C14" s="100">
        <f>C13*10</f>
        <v>10</v>
      </c>
      <c r="F14" s="104" t="s">
        <v>54</v>
      </c>
      <c r="G14" s="105" t="s">
        <v>39</v>
      </c>
      <c r="H14" s="98" t="s">
        <v>63</v>
      </c>
    </row>
    <row r="15" spans="1:8" ht="38.25" x14ac:dyDescent="0.25">
      <c r="B15" s="99" t="s">
        <v>66</v>
      </c>
      <c r="C15" s="100">
        <f>C5*D5/100</f>
        <v>15</v>
      </c>
      <c r="F15" s="107" t="s">
        <v>55</v>
      </c>
      <c r="G15" s="98" t="s">
        <v>56</v>
      </c>
      <c r="H15" s="108" t="s">
        <v>60</v>
      </c>
    </row>
    <row r="16" spans="1:8" ht="21.75" thickBot="1" x14ac:dyDescent="0.3">
      <c r="B16" s="101" t="str">
        <f>"Available runtime "&amp;B5 &amp;" [s]"</f>
        <v>Available runtime BoL [s]</v>
      </c>
      <c r="C16" s="102">
        <f>IF(B5="BoL",INDEX(Data!L436:O477,MATCH('Sizing tool'!C5&amp;C13,Data!I436:I477,0),MATCH('Sizing tool'!D5,Data!L435:O435,0)),INDEX(Data!D436:G477,MATCH('Sizing tool'!C5&amp;C13,Data!A436:A477,0),MATCH('Sizing tool'!D5,Data!D435:G435,0)))</f>
        <v>103.3</v>
      </c>
    </row>
    <row r="43" spans="2:5" x14ac:dyDescent="0.25">
      <c r="B43" s="83"/>
      <c r="C43" s="83"/>
      <c r="D43" s="83"/>
      <c r="E43" s="83"/>
    </row>
    <row r="44" spans="2:5" x14ac:dyDescent="0.25">
      <c r="B44" s="83"/>
      <c r="C44" s="83"/>
      <c r="D44" s="83"/>
      <c r="E44" s="83"/>
    </row>
    <row r="45" spans="2:5" x14ac:dyDescent="0.25">
      <c r="B45"/>
    </row>
    <row r="46" spans="2:5" x14ac:dyDescent="0.25">
      <c r="B46" s="97"/>
    </row>
    <row r="51" spans="3:7" ht="18.75" x14ac:dyDescent="0.25">
      <c r="C51" s="91"/>
      <c r="F51" s="92"/>
      <c r="G51" s="93"/>
    </row>
  </sheetData>
  <sheetProtection sort="0" autoFilter="0"/>
  <mergeCells count="3">
    <mergeCell ref="B7:C7"/>
    <mergeCell ref="B12:C12"/>
    <mergeCell ref="F10:H1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Data!$B$2:$B$3</xm:f>
          </x14:formula1>
          <xm:sqref>B5</xm:sqref>
        </x14:dataValidation>
        <x14:dataValidation type="list" allowBlank="1" showInputMessage="1" showErrorMessage="1">
          <x14:formula1>
            <xm:f>Data!$C$2:$C$11</xm:f>
          </x14:formula1>
          <xm:sqref>C5</xm:sqref>
        </x14:dataValidation>
        <x14:dataValidation type="list" allowBlank="1" showInputMessage="1" showErrorMessage="1">
          <x14:formula1>
            <xm:f>Data!$D$2:$D$5</xm:f>
          </x14:formula1>
          <xm:sqref>D5</xm:sqref>
        </x14:dataValidation>
        <x14:dataValidation type="list" allowBlank="1" showInputMessage="1" showErrorMessage="1">
          <x14:formula1>
            <xm:f>Data!$E$2:$E$39</xm:f>
          </x14:formula1>
          <xm:sqref>E5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L42"/>
  <sheetViews>
    <sheetView showGridLines="0" zoomScale="95" zoomScaleNormal="95" workbookViewId="0">
      <selection activeCell="A3" sqref="A3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5" width="46" style="1" bestFit="1" customWidth="1"/>
    <col min="16" max="16384" width="9.140625" style="1"/>
  </cols>
  <sheetData>
    <row r="1" spans="2:12" ht="18.75" x14ac:dyDescent="0.3">
      <c r="B1" s="118" t="s">
        <v>5</v>
      </c>
      <c r="C1" s="118"/>
      <c r="D1" s="118"/>
      <c r="E1" s="118"/>
      <c r="F1" s="118"/>
      <c r="G1" s="6"/>
      <c r="H1" s="118" t="s">
        <v>5</v>
      </c>
      <c r="I1" s="118"/>
      <c r="J1" s="118"/>
      <c r="K1" s="118"/>
      <c r="L1" s="118"/>
    </row>
    <row r="2" spans="2:12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2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</row>
    <row r="4" spans="2:12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2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2" x14ac:dyDescent="0.25">
      <c r="B6" s="8">
        <v>5</v>
      </c>
      <c r="C6" s="10">
        <v>1</v>
      </c>
      <c r="D6" s="10">
        <v>1</v>
      </c>
      <c r="E6" s="10">
        <v>1</v>
      </c>
      <c r="F6" s="11">
        <v>1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2" x14ac:dyDescent="0.25">
      <c r="B7" s="8">
        <v>6</v>
      </c>
      <c r="C7" s="10">
        <v>1</v>
      </c>
      <c r="D7" s="10">
        <v>1</v>
      </c>
      <c r="E7" s="10">
        <v>1</v>
      </c>
      <c r="F7" s="11">
        <v>1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2" x14ac:dyDescent="0.25">
      <c r="B8" s="8">
        <v>7</v>
      </c>
      <c r="C8" s="10">
        <v>1</v>
      </c>
      <c r="D8" s="10">
        <v>1</v>
      </c>
      <c r="E8" s="10">
        <v>1</v>
      </c>
      <c r="F8" s="11">
        <v>2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2" x14ac:dyDescent="0.25">
      <c r="B9" s="8">
        <v>8</v>
      </c>
      <c r="C9" s="10">
        <v>1</v>
      </c>
      <c r="D9" s="10">
        <v>1</v>
      </c>
      <c r="E9" s="10">
        <v>1</v>
      </c>
      <c r="F9" s="11">
        <v>2</v>
      </c>
      <c r="H9" s="8">
        <v>8</v>
      </c>
      <c r="I9" s="10">
        <v>1</v>
      </c>
      <c r="J9" s="10">
        <v>1</v>
      </c>
      <c r="K9" s="10">
        <v>1</v>
      </c>
      <c r="L9" s="11">
        <v>1</v>
      </c>
    </row>
    <row r="10" spans="2:12" x14ac:dyDescent="0.25">
      <c r="B10" s="8">
        <v>9</v>
      </c>
      <c r="C10" s="10">
        <v>1</v>
      </c>
      <c r="D10" s="10">
        <v>1</v>
      </c>
      <c r="E10" s="10">
        <v>2</v>
      </c>
      <c r="F10" s="11">
        <v>2</v>
      </c>
      <c r="H10" s="8">
        <v>9</v>
      </c>
      <c r="I10" s="10">
        <v>1</v>
      </c>
      <c r="J10" s="10">
        <v>1</v>
      </c>
      <c r="K10" s="10">
        <v>1</v>
      </c>
      <c r="L10" s="11">
        <v>2</v>
      </c>
    </row>
    <row r="11" spans="2:12" x14ac:dyDescent="0.25">
      <c r="B11" s="8">
        <v>10</v>
      </c>
      <c r="C11" s="10">
        <v>1</v>
      </c>
      <c r="D11" s="10">
        <v>1</v>
      </c>
      <c r="E11" s="10">
        <v>2</v>
      </c>
      <c r="F11" s="11">
        <v>2</v>
      </c>
      <c r="H11" s="8">
        <v>10</v>
      </c>
      <c r="I11" s="10">
        <v>1</v>
      </c>
      <c r="J11" s="10">
        <v>1</v>
      </c>
      <c r="K11" s="10">
        <v>1</v>
      </c>
      <c r="L11" s="11">
        <v>2</v>
      </c>
    </row>
    <row r="12" spans="2:12" x14ac:dyDescent="0.25">
      <c r="B12" s="8">
        <v>11</v>
      </c>
      <c r="C12" s="10">
        <v>1</v>
      </c>
      <c r="D12" s="10">
        <v>1</v>
      </c>
      <c r="E12" s="10">
        <v>2</v>
      </c>
      <c r="F12" s="11">
        <v>2</v>
      </c>
      <c r="H12" s="8">
        <v>11</v>
      </c>
      <c r="I12" s="10">
        <v>1</v>
      </c>
      <c r="J12" s="10">
        <v>1</v>
      </c>
      <c r="K12" s="10">
        <v>1</v>
      </c>
      <c r="L12" s="11">
        <v>2</v>
      </c>
    </row>
    <row r="13" spans="2:12" x14ac:dyDescent="0.25">
      <c r="B13" s="8">
        <v>12</v>
      </c>
      <c r="C13" s="10">
        <v>1</v>
      </c>
      <c r="D13" s="10">
        <v>1</v>
      </c>
      <c r="E13" s="10">
        <v>2</v>
      </c>
      <c r="F13" s="11">
        <v>2</v>
      </c>
      <c r="H13" s="8">
        <v>12</v>
      </c>
      <c r="I13" s="10">
        <v>1</v>
      </c>
      <c r="J13" s="10">
        <v>1</v>
      </c>
      <c r="K13" s="10">
        <v>1</v>
      </c>
      <c r="L13" s="11">
        <v>2</v>
      </c>
    </row>
    <row r="14" spans="2:12" x14ac:dyDescent="0.25">
      <c r="B14" s="8">
        <v>13</v>
      </c>
      <c r="C14" s="10">
        <v>1</v>
      </c>
      <c r="D14" s="10">
        <v>1</v>
      </c>
      <c r="E14" s="10">
        <v>2</v>
      </c>
      <c r="F14" s="11">
        <v>2</v>
      </c>
      <c r="H14" s="8">
        <v>13</v>
      </c>
      <c r="I14" s="10">
        <v>1</v>
      </c>
      <c r="J14" s="10">
        <v>1</v>
      </c>
      <c r="K14" s="10">
        <v>2</v>
      </c>
      <c r="L14" s="11">
        <v>2</v>
      </c>
    </row>
    <row r="15" spans="2:12" x14ac:dyDescent="0.25">
      <c r="B15" s="8">
        <v>14</v>
      </c>
      <c r="C15" s="10">
        <v>1</v>
      </c>
      <c r="D15" s="10">
        <v>1</v>
      </c>
      <c r="E15" s="10">
        <v>2</v>
      </c>
      <c r="F15" s="11">
        <v>2</v>
      </c>
      <c r="H15" s="8">
        <v>14</v>
      </c>
      <c r="I15" s="10">
        <v>1</v>
      </c>
      <c r="J15" s="10">
        <v>1</v>
      </c>
      <c r="K15" s="10">
        <v>2</v>
      </c>
      <c r="L15" s="11">
        <v>2</v>
      </c>
    </row>
    <row r="16" spans="2:12" x14ac:dyDescent="0.25">
      <c r="B16" s="8">
        <v>15</v>
      </c>
      <c r="C16" s="10">
        <v>1</v>
      </c>
      <c r="D16" s="10">
        <v>2</v>
      </c>
      <c r="E16" s="10">
        <v>2</v>
      </c>
      <c r="F16" s="11">
        <v>3</v>
      </c>
      <c r="H16" s="8">
        <v>15</v>
      </c>
      <c r="I16" s="10">
        <v>1</v>
      </c>
      <c r="J16" s="10">
        <v>1</v>
      </c>
      <c r="K16" s="10">
        <v>2</v>
      </c>
      <c r="L16" s="11">
        <v>2</v>
      </c>
    </row>
    <row r="17" spans="2:12" x14ac:dyDescent="0.25">
      <c r="B17" s="8">
        <v>16</v>
      </c>
      <c r="C17" s="10">
        <v>1</v>
      </c>
      <c r="D17" s="10">
        <v>2</v>
      </c>
      <c r="E17" s="10">
        <v>2</v>
      </c>
      <c r="F17" s="11">
        <v>3</v>
      </c>
      <c r="H17" s="8">
        <v>16</v>
      </c>
      <c r="I17" s="10">
        <v>1</v>
      </c>
      <c r="J17" s="10">
        <v>1</v>
      </c>
      <c r="K17" s="10">
        <v>2</v>
      </c>
      <c r="L17" s="11">
        <v>2</v>
      </c>
    </row>
    <row r="18" spans="2:12" x14ac:dyDescent="0.25">
      <c r="B18" s="8">
        <v>17</v>
      </c>
      <c r="C18" s="10">
        <v>1</v>
      </c>
      <c r="D18" s="10">
        <v>2</v>
      </c>
      <c r="E18" s="10">
        <v>2</v>
      </c>
      <c r="F18" s="11">
        <v>3</v>
      </c>
      <c r="H18" s="8">
        <v>17</v>
      </c>
      <c r="I18" s="10">
        <v>1</v>
      </c>
      <c r="J18" s="10">
        <v>1</v>
      </c>
      <c r="K18" s="10">
        <v>2</v>
      </c>
      <c r="L18" s="11">
        <v>2</v>
      </c>
    </row>
    <row r="19" spans="2:12" x14ac:dyDescent="0.25">
      <c r="B19" s="8">
        <v>18</v>
      </c>
      <c r="C19" s="10">
        <v>1</v>
      </c>
      <c r="D19" s="10">
        <v>2</v>
      </c>
      <c r="E19" s="10">
        <v>2</v>
      </c>
      <c r="F19" s="11">
        <v>3</v>
      </c>
      <c r="H19" s="8">
        <v>18</v>
      </c>
      <c r="I19" s="10">
        <v>1</v>
      </c>
      <c r="J19" s="10">
        <v>1</v>
      </c>
      <c r="K19" s="10">
        <v>2</v>
      </c>
      <c r="L19" s="11">
        <v>2</v>
      </c>
    </row>
    <row r="20" spans="2:12" x14ac:dyDescent="0.25">
      <c r="B20" s="8">
        <v>19</v>
      </c>
      <c r="C20" s="10">
        <v>1</v>
      </c>
      <c r="D20" s="10">
        <v>2</v>
      </c>
      <c r="E20" s="10">
        <v>2</v>
      </c>
      <c r="F20" s="11">
        <v>3</v>
      </c>
      <c r="H20" s="8">
        <v>19</v>
      </c>
      <c r="I20" s="10">
        <v>1</v>
      </c>
      <c r="J20" s="10">
        <v>1</v>
      </c>
      <c r="K20" s="10">
        <v>2</v>
      </c>
      <c r="L20" s="11">
        <v>2</v>
      </c>
    </row>
    <row r="21" spans="2:12" x14ac:dyDescent="0.25">
      <c r="B21" s="8">
        <v>20</v>
      </c>
      <c r="C21" s="10">
        <v>1</v>
      </c>
      <c r="D21" s="10">
        <v>2</v>
      </c>
      <c r="E21" s="10">
        <v>3</v>
      </c>
      <c r="F21" s="11">
        <v>3</v>
      </c>
      <c r="H21" s="8">
        <v>20</v>
      </c>
      <c r="I21" s="10">
        <v>1</v>
      </c>
      <c r="J21" s="10">
        <v>2</v>
      </c>
      <c r="K21" s="10">
        <v>2</v>
      </c>
      <c r="L21" s="11">
        <v>3</v>
      </c>
    </row>
    <row r="22" spans="2:12" x14ac:dyDescent="0.25">
      <c r="B22" s="8">
        <v>21</v>
      </c>
      <c r="C22" s="10">
        <v>1</v>
      </c>
      <c r="D22" s="10">
        <v>2</v>
      </c>
      <c r="E22" s="10">
        <v>3</v>
      </c>
      <c r="F22" s="11">
        <v>3</v>
      </c>
      <c r="H22" s="8">
        <v>21</v>
      </c>
      <c r="I22" s="10">
        <v>1</v>
      </c>
      <c r="J22" s="10">
        <v>2</v>
      </c>
      <c r="K22" s="10">
        <v>2</v>
      </c>
      <c r="L22" s="11">
        <v>3</v>
      </c>
    </row>
    <row r="23" spans="2:12" x14ac:dyDescent="0.25">
      <c r="B23" s="8">
        <v>22</v>
      </c>
      <c r="C23" s="10">
        <v>1</v>
      </c>
      <c r="D23" s="10">
        <v>2</v>
      </c>
      <c r="E23" s="10">
        <v>3</v>
      </c>
      <c r="F23" s="11">
        <v>3</v>
      </c>
      <c r="H23" s="8">
        <v>22</v>
      </c>
      <c r="I23" s="10">
        <v>1</v>
      </c>
      <c r="J23" s="10">
        <v>2</v>
      </c>
      <c r="K23" s="10">
        <v>2</v>
      </c>
      <c r="L23" s="11">
        <v>3</v>
      </c>
    </row>
    <row r="24" spans="2:12" x14ac:dyDescent="0.25">
      <c r="B24" s="8">
        <v>23</v>
      </c>
      <c r="C24" s="10">
        <v>1</v>
      </c>
      <c r="D24" s="10">
        <v>2</v>
      </c>
      <c r="E24" s="10">
        <v>3</v>
      </c>
      <c r="F24" s="11">
        <v>4</v>
      </c>
      <c r="H24" s="8">
        <v>23</v>
      </c>
      <c r="I24" s="10">
        <v>1</v>
      </c>
      <c r="J24" s="10">
        <v>2</v>
      </c>
      <c r="K24" s="10">
        <v>2</v>
      </c>
      <c r="L24" s="11">
        <v>3</v>
      </c>
    </row>
    <row r="25" spans="2:12" x14ac:dyDescent="0.25">
      <c r="B25" s="8">
        <v>24</v>
      </c>
      <c r="C25" s="10">
        <v>1</v>
      </c>
      <c r="D25" s="10">
        <v>2</v>
      </c>
      <c r="E25" s="10">
        <v>3</v>
      </c>
      <c r="F25" s="11">
        <v>4</v>
      </c>
      <c r="H25" s="8">
        <v>24</v>
      </c>
      <c r="I25" s="10">
        <v>1</v>
      </c>
      <c r="J25" s="10">
        <v>2</v>
      </c>
      <c r="K25" s="10">
        <v>2</v>
      </c>
      <c r="L25" s="11">
        <v>3</v>
      </c>
    </row>
    <row r="26" spans="2:12" x14ac:dyDescent="0.25">
      <c r="B26" s="8">
        <v>25</v>
      </c>
      <c r="C26" s="10">
        <v>1</v>
      </c>
      <c r="D26" s="10">
        <v>2</v>
      </c>
      <c r="E26" s="10">
        <v>3</v>
      </c>
      <c r="F26" s="11">
        <v>4</v>
      </c>
      <c r="H26" s="8">
        <v>25</v>
      </c>
      <c r="I26" s="10">
        <v>1</v>
      </c>
      <c r="J26" s="10">
        <v>2</v>
      </c>
      <c r="K26" s="10">
        <v>2</v>
      </c>
      <c r="L26" s="11">
        <v>3</v>
      </c>
    </row>
    <row r="27" spans="2:12" x14ac:dyDescent="0.25">
      <c r="B27" s="8">
        <v>26</v>
      </c>
      <c r="C27" s="10">
        <v>1</v>
      </c>
      <c r="D27" s="10">
        <v>2</v>
      </c>
      <c r="E27" s="10">
        <v>3</v>
      </c>
      <c r="F27" s="11">
        <v>4</v>
      </c>
      <c r="H27" s="8">
        <v>26</v>
      </c>
      <c r="I27" s="10">
        <v>1</v>
      </c>
      <c r="J27" s="10">
        <v>2</v>
      </c>
      <c r="K27" s="10">
        <v>2</v>
      </c>
      <c r="L27" s="11">
        <v>3</v>
      </c>
    </row>
    <row r="28" spans="2:12" x14ac:dyDescent="0.25">
      <c r="B28" s="8">
        <v>27</v>
      </c>
      <c r="C28" s="10">
        <v>1</v>
      </c>
      <c r="D28" s="10">
        <v>2</v>
      </c>
      <c r="E28" s="10">
        <v>3</v>
      </c>
      <c r="F28" s="11">
        <v>4</v>
      </c>
      <c r="H28" s="8">
        <v>27</v>
      </c>
      <c r="I28" s="10">
        <v>1</v>
      </c>
      <c r="J28" s="10">
        <v>2</v>
      </c>
      <c r="K28" s="10">
        <v>3</v>
      </c>
      <c r="L28" s="11">
        <v>3</v>
      </c>
    </row>
    <row r="29" spans="2:12" x14ac:dyDescent="0.25">
      <c r="B29" s="8">
        <v>28</v>
      </c>
      <c r="C29" s="10">
        <v>1</v>
      </c>
      <c r="D29" s="10">
        <v>2</v>
      </c>
      <c r="E29" s="10">
        <v>3</v>
      </c>
      <c r="F29" s="11">
        <v>4</v>
      </c>
      <c r="H29" s="8">
        <v>28</v>
      </c>
      <c r="I29" s="10">
        <v>1</v>
      </c>
      <c r="J29" s="10">
        <v>2</v>
      </c>
      <c r="K29" s="10">
        <v>3</v>
      </c>
      <c r="L29" s="11">
        <v>3</v>
      </c>
    </row>
    <row r="30" spans="2:12" x14ac:dyDescent="0.25">
      <c r="B30" s="8">
        <v>29</v>
      </c>
      <c r="C30" s="10">
        <v>1</v>
      </c>
      <c r="D30" s="10">
        <v>2</v>
      </c>
      <c r="E30" s="10">
        <v>3</v>
      </c>
      <c r="F30" s="11">
        <v>4</v>
      </c>
      <c r="H30" s="8">
        <v>29</v>
      </c>
      <c r="I30" s="10">
        <v>1</v>
      </c>
      <c r="J30" s="10">
        <v>2</v>
      </c>
      <c r="K30" s="10">
        <v>3</v>
      </c>
      <c r="L30" s="11">
        <v>3</v>
      </c>
    </row>
    <row r="31" spans="2:12" x14ac:dyDescent="0.25">
      <c r="B31" s="9">
        <v>30</v>
      </c>
      <c r="C31" s="12">
        <v>2</v>
      </c>
      <c r="D31" s="12">
        <v>2</v>
      </c>
      <c r="E31" s="12">
        <v>3</v>
      </c>
      <c r="F31" s="13">
        <v>4</v>
      </c>
      <c r="H31" s="8">
        <v>30</v>
      </c>
      <c r="I31" s="10">
        <v>1</v>
      </c>
      <c r="J31" s="10">
        <v>2</v>
      </c>
      <c r="K31" s="10">
        <v>3</v>
      </c>
      <c r="L31" s="11">
        <v>4</v>
      </c>
    </row>
    <row r="32" spans="2:12" x14ac:dyDescent="0.25">
      <c r="B32" s="1" t="s">
        <v>14</v>
      </c>
      <c r="C32" s="3" t="s">
        <v>9</v>
      </c>
      <c r="H32" s="8">
        <v>31</v>
      </c>
      <c r="I32" s="10">
        <v>1</v>
      </c>
      <c r="J32" s="10">
        <v>2</v>
      </c>
      <c r="K32" s="10">
        <v>3</v>
      </c>
      <c r="L32" s="11">
        <v>4</v>
      </c>
    </row>
    <row r="33" spans="3:12" x14ac:dyDescent="0.25">
      <c r="C33" s="3" t="s">
        <v>10</v>
      </c>
      <c r="H33" s="8">
        <v>32</v>
      </c>
      <c r="I33" s="10">
        <v>1</v>
      </c>
      <c r="J33" s="10">
        <v>2</v>
      </c>
      <c r="K33" s="10">
        <v>3</v>
      </c>
      <c r="L33" s="11">
        <v>4</v>
      </c>
    </row>
    <row r="34" spans="3:12" x14ac:dyDescent="0.25">
      <c r="C34" s="3" t="s">
        <v>11</v>
      </c>
      <c r="H34" s="8">
        <v>33</v>
      </c>
      <c r="I34" s="10">
        <v>1</v>
      </c>
      <c r="J34" s="10">
        <v>2</v>
      </c>
      <c r="K34" s="10">
        <v>3</v>
      </c>
      <c r="L34" s="11">
        <v>4</v>
      </c>
    </row>
    <row r="35" spans="3:12" x14ac:dyDescent="0.25">
      <c r="H35" s="8">
        <v>34</v>
      </c>
      <c r="I35" s="10">
        <v>1</v>
      </c>
      <c r="J35" s="10">
        <v>2</v>
      </c>
      <c r="K35" s="10">
        <v>3</v>
      </c>
      <c r="L35" s="11">
        <v>4</v>
      </c>
    </row>
    <row r="36" spans="3:12" x14ac:dyDescent="0.25">
      <c r="H36" s="8">
        <v>35</v>
      </c>
      <c r="I36" s="10">
        <v>1</v>
      </c>
      <c r="J36" s="10">
        <v>2</v>
      </c>
      <c r="K36" s="10">
        <v>3</v>
      </c>
      <c r="L36" s="11">
        <v>4</v>
      </c>
    </row>
    <row r="37" spans="3:12" x14ac:dyDescent="0.25">
      <c r="H37" s="8">
        <v>36</v>
      </c>
      <c r="I37" s="10">
        <v>1</v>
      </c>
      <c r="J37" s="10">
        <v>2</v>
      </c>
      <c r="K37" s="10">
        <v>3</v>
      </c>
      <c r="L37" s="11">
        <v>4</v>
      </c>
    </row>
    <row r="38" spans="3:12" x14ac:dyDescent="0.25">
      <c r="H38" s="8">
        <v>37</v>
      </c>
      <c r="I38" s="10">
        <v>1</v>
      </c>
      <c r="J38" s="10">
        <v>2</v>
      </c>
      <c r="K38" s="10">
        <v>3</v>
      </c>
      <c r="L38" s="11">
        <v>4</v>
      </c>
    </row>
    <row r="39" spans="3:12" x14ac:dyDescent="0.25">
      <c r="H39" s="8">
        <v>38</v>
      </c>
      <c r="I39" s="10">
        <v>2</v>
      </c>
      <c r="J39" s="10">
        <v>2</v>
      </c>
      <c r="K39" s="10">
        <v>3</v>
      </c>
      <c r="L39" s="11">
        <v>4</v>
      </c>
    </row>
    <row r="40" spans="3:12" x14ac:dyDescent="0.25">
      <c r="H40" s="8">
        <v>39</v>
      </c>
      <c r="I40" s="10">
        <v>2</v>
      </c>
      <c r="J40" s="10">
        <v>2</v>
      </c>
      <c r="K40" s="10">
        <v>3</v>
      </c>
      <c r="L40" s="11">
        <v>4</v>
      </c>
    </row>
    <row r="41" spans="3:12" x14ac:dyDescent="0.25">
      <c r="H41" s="8">
        <v>40</v>
      </c>
      <c r="I41" s="10">
        <v>2</v>
      </c>
      <c r="J41" s="10">
        <v>3</v>
      </c>
      <c r="K41" s="10">
        <v>3</v>
      </c>
      <c r="L41" s="11">
        <v>4</v>
      </c>
    </row>
    <row r="42" spans="3:12" x14ac:dyDescent="0.25">
      <c r="H42" s="9">
        <v>41</v>
      </c>
      <c r="I42" s="12">
        <v>2</v>
      </c>
      <c r="J42" s="12">
        <v>3</v>
      </c>
      <c r="K42" s="12">
        <v>4</v>
      </c>
      <c r="L42" s="13">
        <v>5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L42"/>
  <sheetViews>
    <sheetView showGridLines="0" zoomScale="95" zoomScaleNormal="95" workbookViewId="0">
      <selection activeCell="A2" sqref="A2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6" width="46" style="1" bestFit="1" customWidth="1"/>
    <col min="17" max="16384" width="9.140625" style="1"/>
  </cols>
  <sheetData>
    <row r="1" spans="2:12" ht="18.75" x14ac:dyDescent="0.3">
      <c r="B1" s="118" t="s">
        <v>6</v>
      </c>
      <c r="C1" s="118"/>
      <c r="D1" s="118"/>
      <c r="E1" s="118"/>
      <c r="F1" s="118"/>
      <c r="G1" s="6"/>
      <c r="H1" s="118" t="s">
        <v>6</v>
      </c>
      <c r="I1" s="118"/>
      <c r="J1" s="118"/>
      <c r="K1" s="118"/>
      <c r="L1" s="118"/>
    </row>
    <row r="2" spans="2:12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2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</row>
    <row r="4" spans="2:12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2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2" x14ac:dyDescent="0.25">
      <c r="B6" s="8">
        <v>5</v>
      </c>
      <c r="C6" s="10">
        <v>1</v>
      </c>
      <c r="D6" s="10">
        <v>1</v>
      </c>
      <c r="E6" s="10">
        <v>1</v>
      </c>
      <c r="F6" s="11">
        <v>2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2" x14ac:dyDescent="0.25">
      <c r="B7" s="8">
        <v>6</v>
      </c>
      <c r="C7" s="10">
        <v>1</v>
      </c>
      <c r="D7" s="10">
        <v>1</v>
      </c>
      <c r="E7" s="10">
        <v>1</v>
      </c>
      <c r="F7" s="11">
        <v>2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2" x14ac:dyDescent="0.25">
      <c r="B8" s="8">
        <v>7</v>
      </c>
      <c r="C8" s="10">
        <v>1</v>
      </c>
      <c r="D8" s="10">
        <v>1</v>
      </c>
      <c r="E8" s="10">
        <v>2</v>
      </c>
      <c r="F8" s="11">
        <v>2</v>
      </c>
      <c r="H8" s="8">
        <v>7</v>
      </c>
      <c r="I8" s="10">
        <v>1</v>
      </c>
      <c r="J8" s="10">
        <v>1</v>
      </c>
      <c r="K8" s="10">
        <v>1</v>
      </c>
      <c r="L8" s="11">
        <v>2</v>
      </c>
    </row>
    <row r="9" spans="2:12" x14ac:dyDescent="0.25">
      <c r="B9" s="8">
        <v>8</v>
      </c>
      <c r="C9" s="10">
        <v>1</v>
      </c>
      <c r="D9" s="10">
        <v>1</v>
      </c>
      <c r="E9" s="10">
        <v>2</v>
      </c>
      <c r="F9" s="11">
        <v>2</v>
      </c>
      <c r="H9" s="8">
        <v>8</v>
      </c>
      <c r="I9" s="10">
        <v>1</v>
      </c>
      <c r="J9" s="10">
        <v>1</v>
      </c>
      <c r="K9" s="10">
        <v>1</v>
      </c>
      <c r="L9" s="11">
        <v>2</v>
      </c>
    </row>
    <row r="10" spans="2:12" x14ac:dyDescent="0.25">
      <c r="B10" s="8">
        <v>9</v>
      </c>
      <c r="C10" s="10">
        <v>1</v>
      </c>
      <c r="D10" s="10">
        <v>1</v>
      </c>
      <c r="E10" s="10">
        <v>2</v>
      </c>
      <c r="F10" s="11">
        <v>2</v>
      </c>
      <c r="H10" s="8">
        <v>9</v>
      </c>
      <c r="I10" s="10">
        <v>1</v>
      </c>
      <c r="J10" s="10">
        <v>1</v>
      </c>
      <c r="K10" s="10">
        <v>1</v>
      </c>
      <c r="L10" s="11">
        <v>2</v>
      </c>
    </row>
    <row r="11" spans="2:12" x14ac:dyDescent="0.25">
      <c r="B11" s="8">
        <v>10</v>
      </c>
      <c r="C11" s="10">
        <v>1</v>
      </c>
      <c r="D11" s="10">
        <v>1</v>
      </c>
      <c r="E11" s="10">
        <v>2</v>
      </c>
      <c r="F11" s="11">
        <v>2</v>
      </c>
      <c r="H11" s="8">
        <v>10</v>
      </c>
      <c r="I11" s="10">
        <v>1</v>
      </c>
      <c r="J11" s="10">
        <v>1</v>
      </c>
      <c r="K11" s="10">
        <v>2</v>
      </c>
      <c r="L11" s="11">
        <v>2</v>
      </c>
    </row>
    <row r="12" spans="2:12" x14ac:dyDescent="0.25">
      <c r="B12" s="8">
        <v>11</v>
      </c>
      <c r="C12" s="10">
        <v>1</v>
      </c>
      <c r="D12" s="10">
        <v>2</v>
      </c>
      <c r="E12" s="10">
        <v>2</v>
      </c>
      <c r="F12" s="11">
        <v>3</v>
      </c>
      <c r="H12" s="8">
        <v>11</v>
      </c>
      <c r="I12" s="10">
        <v>1</v>
      </c>
      <c r="J12" s="10">
        <v>1</v>
      </c>
      <c r="K12" s="10">
        <v>2</v>
      </c>
      <c r="L12" s="11">
        <v>2</v>
      </c>
    </row>
    <row r="13" spans="2:12" x14ac:dyDescent="0.25">
      <c r="B13" s="8">
        <v>12</v>
      </c>
      <c r="C13" s="10">
        <v>1</v>
      </c>
      <c r="D13" s="10">
        <v>2</v>
      </c>
      <c r="E13" s="10">
        <v>2</v>
      </c>
      <c r="F13" s="11">
        <v>3</v>
      </c>
      <c r="H13" s="8">
        <v>12</v>
      </c>
      <c r="I13" s="10">
        <v>1</v>
      </c>
      <c r="J13" s="10">
        <v>1</v>
      </c>
      <c r="K13" s="10">
        <v>2</v>
      </c>
      <c r="L13" s="11">
        <v>2</v>
      </c>
    </row>
    <row r="14" spans="2:12" x14ac:dyDescent="0.25">
      <c r="B14" s="8">
        <v>13</v>
      </c>
      <c r="C14" s="10">
        <v>1</v>
      </c>
      <c r="D14" s="10">
        <v>2</v>
      </c>
      <c r="E14" s="10">
        <v>2</v>
      </c>
      <c r="F14" s="11">
        <v>3</v>
      </c>
      <c r="H14" s="8">
        <v>13</v>
      </c>
      <c r="I14" s="10">
        <v>1</v>
      </c>
      <c r="J14" s="10">
        <v>1</v>
      </c>
      <c r="K14" s="10">
        <v>2</v>
      </c>
      <c r="L14" s="11">
        <v>2</v>
      </c>
    </row>
    <row r="15" spans="2:12" x14ac:dyDescent="0.25">
      <c r="B15" s="8">
        <v>14</v>
      </c>
      <c r="C15" s="10">
        <v>1</v>
      </c>
      <c r="D15" s="10">
        <v>2</v>
      </c>
      <c r="E15" s="10">
        <v>2</v>
      </c>
      <c r="F15" s="11">
        <v>3</v>
      </c>
      <c r="H15" s="8">
        <v>14</v>
      </c>
      <c r="I15" s="10">
        <v>1</v>
      </c>
      <c r="J15" s="10">
        <v>1</v>
      </c>
      <c r="K15" s="10">
        <v>2</v>
      </c>
      <c r="L15" s="11">
        <v>2</v>
      </c>
    </row>
    <row r="16" spans="2:12" x14ac:dyDescent="0.25">
      <c r="B16" s="8">
        <v>15</v>
      </c>
      <c r="C16" s="10">
        <v>1</v>
      </c>
      <c r="D16" s="10">
        <v>2</v>
      </c>
      <c r="E16" s="10">
        <v>3</v>
      </c>
      <c r="F16" s="11">
        <v>3</v>
      </c>
      <c r="H16" s="8">
        <v>15</v>
      </c>
      <c r="I16" s="10">
        <v>1</v>
      </c>
      <c r="J16" s="10">
        <v>2</v>
      </c>
      <c r="K16" s="10">
        <v>2</v>
      </c>
      <c r="L16" s="11">
        <v>3</v>
      </c>
    </row>
    <row r="17" spans="2:12" x14ac:dyDescent="0.25">
      <c r="B17" s="8">
        <v>16</v>
      </c>
      <c r="C17" s="10">
        <v>1</v>
      </c>
      <c r="D17" s="10">
        <v>2</v>
      </c>
      <c r="E17" s="10">
        <v>3</v>
      </c>
      <c r="F17" s="11">
        <v>3</v>
      </c>
      <c r="H17" s="8">
        <v>16</v>
      </c>
      <c r="I17" s="10">
        <v>1</v>
      </c>
      <c r="J17" s="10">
        <v>2</v>
      </c>
      <c r="K17" s="10">
        <v>2</v>
      </c>
      <c r="L17" s="11">
        <v>3</v>
      </c>
    </row>
    <row r="18" spans="2:12" x14ac:dyDescent="0.25">
      <c r="B18" s="8">
        <v>17</v>
      </c>
      <c r="C18" s="10">
        <v>1</v>
      </c>
      <c r="D18" s="10">
        <v>2</v>
      </c>
      <c r="E18" s="10">
        <v>3</v>
      </c>
      <c r="F18" s="11">
        <v>3</v>
      </c>
      <c r="H18" s="8">
        <v>17</v>
      </c>
      <c r="I18" s="10">
        <v>1</v>
      </c>
      <c r="J18" s="10">
        <v>2</v>
      </c>
      <c r="K18" s="10">
        <v>2</v>
      </c>
      <c r="L18" s="11">
        <v>3</v>
      </c>
    </row>
    <row r="19" spans="2:12" x14ac:dyDescent="0.25">
      <c r="B19" s="8">
        <v>18</v>
      </c>
      <c r="C19" s="10">
        <v>1</v>
      </c>
      <c r="D19" s="10">
        <v>2</v>
      </c>
      <c r="E19" s="10">
        <v>3</v>
      </c>
      <c r="F19" s="11">
        <v>4</v>
      </c>
      <c r="H19" s="8">
        <v>18</v>
      </c>
      <c r="I19" s="10">
        <v>1</v>
      </c>
      <c r="J19" s="10">
        <v>2</v>
      </c>
      <c r="K19" s="10">
        <v>2</v>
      </c>
      <c r="L19" s="11">
        <v>3</v>
      </c>
    </row>
    <row r="20" spans="2:12" x14ac:dyDescent="0.25">
      <c r="B20" s="8">
        <v>19</v>
      </c>
      <c r="C20" s="10">
        <v>1</v>
      </c>
      <c r="D20" s="10">
        <v>2</v>
      </c>
      <c r="E20" s="10">
        <v>3</v>
      </c>
      <c r="F20" s="11">
        <v>4</v>
      </c>
      <c r="H20" s="8">
        <v>19</v>
      </c>
      <c r="I20" s="10">
        <v>1</v>
      </c>
      <c r="J20" s="10">
        <v>2</v>
      </c>
      <c r="K20" s="10">
        <v>2</v>
      </c>
      <c r="L20" s="11">
        <v>3</v>
      </c>
    </row>
    <row r="21" spans="2:12" x14ac:dyDescent="0.25">
      <c r="B21" s="8">
        <v>20</v>
      </c>
      <c r="C21" s="10">
        <v>1</v>
      </c>
      <c r="D21" s="10">
        <v>2</v>
      </c>
      <c r="E21" s="10">
        <v>3</v>
      </c>
      <c r="F21" s="11">
        <v>4</v>
      </c>
      <c r="H21" s="8">
        <v>20</v>
      </c>
      <c r="I21" s="10">
        <v>1</v>
      </c>
      <c r="J21" s="10">
        <v>2</v>
      </c>
      <c r="K21" s="10">
        <v>2</v>
      </c>
      <c r="L21" s="11">
        <v>3</v>
      </c>
    </row>
    <row r="22" spans="2:12" x14ac:dyDescent="0.25">
      <c r="B22" s="8">
        <v>21</v>
      </c>
      <c r="C22" s="10">
        <v>1</v>
      </c>
      <c r="D22" s="10">
        <v>2</v>
      </c>
      <c r="E22" s="10">
        <v>3</v>
      </c>
      <c r="F22" s="11">
        <v>4</v>
      </c>
      <c r="H22" s="8">
        <v>21</v>
      </c>
      <c r="I22" s="10">
        <v>1</v>
      </c>
      <c r="J22" s="10">
        <v>2</v>
      </c>
      <c r="K22" s="10">
        <v>3</v>
      </c>
      <c r="L22" s="11">
        <v>3</v>
      </c>
    </row>
    <row r="23" spans="2:12" x14ac:dyDescent="0.25">
      <c r="B23" s="8">
        <v>22</v>
      </c>
      <c r="C23" s="10">
        <v>1</v>
      </c>
      <c r="D23" s="10">
        <v>2</v>
      </c>
      <c r="E23" s="10">
        <v>3</v>
      </c>
      <c r="F23" s="11">
        <v>4</v>
      </c>
      <c r="H23" s="8">
        <v>22</v>
      </c>
      <c r="I23" s="10">
        <v>1</v>
      </c>
      <c r="J23" s="10">
        <v>2</v>
      </c>
      <c r="K23" s="10">
        <v>3</v>
      </c>
      <c r="L23" s="11">
        <v>3</v>
      </c>
    </row>
    <row r="24" spans="2:12" x14ac:dyDescent="0.25">
      <c r="B24" s="8">
        <v>23</v>
      </c>
      <c r="C24" s="10">
        <v>2</v>
      </c>
      <c r="D24" s="10">
        <v>2</v>
      </c>
      <c r="E24" s="10">
        <v>3</v>
      </c>
      <c r="F24" s="11">
        <v>4</v>
      </c>
      <c r="H24" s="8">
        <v>23</v>
      </c>
      <c r="I24" s="10">
        <v>1</v>
      </c>
      <c r="J24" s="10">
        <v>2</v>
      </c>
      <c r="K24" s="10">
        <v>3</v>
      </c>
      <c r="L24" s="11">
        <v>4</v>
      </c>
    </row>
    <row r="25" spans="2:12" x14ac:dyDescent="0.25">
      <c r="B25" s="8">
        <v>24</v>
      </c>
      <c r="C25" s="10">
        <v>2</v>
      </c>
      <c r="D25" s="10">
        <v>3</v>
      </c>
      <c r="E25" s="10">
        <v>4</v>
      </c>
      <c r="F25" s="11">
        <v>5</v>
      </c>
      <c r="H25" s="8">
        <v>24</v>
      </c>
      <c r="I25" s="10">
        <v>1</v>
      </c>
      <c r="J25" s="10">
        <v>2</v>
      </c>
      <c r="K25" s="10">
        <v>3</v>
      </c>
      <c r="L25" s="11">
        <v>4</v>
      </c>
    </row>
    <row r="26" spans="2:12" x14ac:dyDescent="0.25">
      <c r="B26" s="8">
        <v>25</v>
      </c>
      <c r="C26" s="10">
        <v>2</v>
      </c>
      <c r="D26" s="10">
        <v>3</v>
      </c>
      <c r="E26" s="10">
        <v>4</v>
      </c>
      <c r="F26" s="11">
        <v>5</v>
      </c>
      <c r="H26" s="8">
        <v>25</v>
      </c>
      <c r="I26" s="10">
        <v>1</v>
      </c>
      <c r="J26" s="10">
        <v>2</v>
      </c>
      <c r="K26" s="10">
        <v>3</v>
      </c>
      <c r="L26" s="11">
        <v>4</v>
      </c>
    </row>
    <row r="27" spans="2:12" x14ac:dyDescent="0.25">
      <c r="B27" s="8">
        <v>26</v>
      </c>
      <c r="C27" s="10">
        <v>2</v>
      </c>
      <c r="D27" s="10">
        <v>3</v>
      </c>
      <c r="E27" s="10">
        <v>4</v>
      </c>
      <c r="F27" s="11">
        <v>5</v>
      </c>
      <c r="H27" s="8">
        <v>26</v>
      </c>
      <c r="I27" s="10">
        <v>1</v>
      </c>
      <c r="J27" s="10">
        <v>2</v>
      </c>
      <c r="K27" s="10">
        <v>3</v>
      </c>
      <c r="L27" s="11">
        <v>4</v>
      </c>
    </row>
    <row r="28" spans="2:12" x14ac:dyDescent="0.25">
      <c r="B28" s="8">
        <v>27</v>
      </c>
      <c r="C28" s="10">
        <v>2</v>
      </c>
      <c r="D28" s="10">
        <v>3</v>
      </c>
      <c r="E28" s="10">
        <v>4</v>
      </c>
      <c r="F28" s="11">
        <v>5</v>
      </c>
      <c r="H28" s="8">
        <v>27</v>
      </c>
      <c r="I28" s="10">
        <v>1</v>
      </c>
      <c r="J28" s="10">
        <v>2</v>
      </c>
      <c r="K28" s="10">
        <v>3</v>
      </c>
      <c r="L28" s="11">
        <v>4</v>
      </c>
    </row>
    <row r="29" spans="2:12" x14ac:dyDescent="0.25">
      <c r="B29" s="8">
        <v>28</v>
      </c>
      <c r="C29" s="10">
        <v>2</v>
      </c>
      <c r="D29" s="10">
        <v>3</v>
      </c>
      <c r="E29" s="10">
        <v>4</v>
      </c>
      <c r="F29" s="11">
        <v>5</v>
      </c>
      <c r="H29" s="8">
        <v>28</v>
      </c>
      <c r="I29" s="10">
        <v>1</v>
      </c>
      <c r="J29" s="10">
        <v>2</v>
      </c>
      <c r="K29" s="10">
        <v>3</v>
      </c>
      <c r="L29" s="11">
        <v>4</v>
      </c>
    </row>
    <row r="30" spans="2:12" x14ac:dyDescent="0.25">
      <c r="B30" s="8">
        <v>29</v>
      </c>
      <c r="C30" s="10">
        <v>2</v>
      </c>
      <c r="D30" s="10">
        <v>3</v>
      </c>
      <c r="E30" s="10">
        <v>4</v>
      </c>
      <c r="F30" s="11">
        <v>5</v>
      </c>
      <c r="H30" s="8">
        <v>29</v>
      </c>
      <c r="I30" s="10">
        <v>2</v>
      </c>
      <c r="J30" s="10">
        <v>2</v>
      </c>
      <c r="K30" s="10">
        <v>3</v>
      </c>
      <c r="L30" s="11">
        <v>4</v>
      </c>
    </row>
    <row r="31" spans="2:12" x14ac:dyDescent="0.25">
      <c r="B31" s="9">
        <v>30</v>
      </c>
      <c r="C31" s="12">
        <v>2</v>
      </c>
      <c r="D31" s="12">
        <v>3</v>
      </c>
      <c r="E31" s="12">
        <v>4</v>
      </c>
      <c r="F31" s="13">
        <v>6</v>
      </c>
      <c r="H31" s="8">
        <v>30</v>
      </c>
      <c r="I31" s="10">
        <v>2</v>
      </c>
      <c r="J31" s="10">
        <v>2</v>
      </c>
      <c r="K31" s="10">
        <v>3</v>
      </c>
      <c r="L31" s="11">
        <v>4</v>
      </c>
    </row>
    <row r="32" spans="2:12" x14ac:dyDescent="0.25">
      <c r="B32" s="1" t="s">
        <v>14</v>
      </c>
      <c r="C32" s="3" t="s">
        <v>9</v>
      </c>
      <c r="H32" s="8">
        <v>31</v>
      </c>
      <c r="I32" s="10">
        <v>2</v>
      </c>
      <c r="J32" s="10">
        <v>3</v>
      </c>
      <c r="K32" s="10">
        <v>4</v>
      </c>
      <c r="L32" s="11">
        <v>5</v>
      </c>
    </row>
    <row r="33" spans="3:12" x14ac:dyDescent="0.25">
      <c r="C33" s="3" t="s">
        <v>10</v>
      </c>
      <c r="H33" s="8">
        <v>32</v>
      </c>
      <c r="I33" s="10">
        <v>2</v>
      </c>
      <c r="J33" s="10">
        <v>3</v>
      </c>
      <c r="K33" s="10">
        <v>4</v>
      </c>
      <c r="L33" s="11">
        <v>5</v>
      </c>
    </row>
    <row r="34" spans="3:12" x14ac:dyDescent="0.25">
      <c r="C34" s="3" t="s">
        <v>11</v>
      </c>
      <c r="H34" s="8">
        <v>33</v>
      </c>
      <c r="I34" s="10">
        <v>2</v>
      </c>
      <c r="J34" s="10">
        <v>3</v>
      </c>
      <c r="K34" s="10">
        <v>4</v>
      </c>
      <c r="L34" s="11">
        <v>5</v>
      </c>
    </row>
    <row r="35" spans="3:12" x14ac:dyDescent="0.25">
      <c r="H35" s="8">
        <v>34</v>
      </c>
      <c r="I35" s="10">
        <v>2</v>
      </c>
      <c r="J35" s="10">
        <v>3</v>
      </c>
      <c r="K35" s="10">
        <v>4</v>
      </c>
      <c r="L35" s="11">
        <v>5</v>
      </c>
    </row>
    <row r="36" spans="3:12" x14ac:dyDescent="0.25">
      <c r="H36" s="8">
        <v>35</v>
      </c>
      <c r="I36" s="10">
        <v>2</v>
      </c>
      <c r="J36" s="10">
        <v>3</v>
      </c>
      <c r="K36" s="10">
        <v>4</v>
      </c>
      <c r="L36" s="11">
        <v>5</v>
      </c>
    </row>
    <row r="37" spans="3:12" x14ac:dyDescent="0.25">
      <c r="H37" s="8">
        <v>36</v>
      </c>
      <c r="I37" s="10">
        <v>2</v>
      </c>
      <c r="J37" s="10">
        <v>3</v>
      </c>
      <c r="K37" s="10">
        <v>4</v>
      </c>
      <c r="L37" s="11">
        <v>5</v>
      </c>
    </row>
    <row r="38" spans="3:12" x14ac:dyDescent="0.25">
      <c r="H38" s="8">
        <v>37</v>
      </c>
      <c r="I38" s="10">
        <v>2</v>
      </c>
      <c r="J38" s="10">
        <v>3</v>
      </c>
      <c r="K38" s="10">
        <v>4</v>
      </c>
      <c r="L38" s="11">
        <v>5</v>
      </c>
    </row>
    <row r="39" spans="3:12" x14ac:dyDescent="0.25">
      <c r="H39" s="8">
        <v>38</v>
      </c>
      <c r="I39" s="10">
        <v>2</v>
      </c>
      <c r="J39" s="10">
        <v>3</v>
      </c>
      <c r="K39" s="10">
        <v>4</v>
      </c>
      <c r="L39" s="11">
        <v>5</v>
      </c>
    </row>
    <row r="40" spans="3:12" x14ac:dyDescent="0.25">
      <c r="H40" s="8">
        <v>39</v>
      </c>
      <c r="I40" s="10">
        <v>2</v>
      </c>
      <c r="J40" s="10">
        <v>3</v>
      </c>
      <c r="K40" s="10">
        <v>4</v>
      </c>
      <c r="L40" s="11">
        <v>6</v>
      </c>
    </row>
    <row r="41" spans="3:12" x14ac:dyDescent="0.25">
      <c r="H41" s="8">
        <v>40</v>
      </c>
      <c r="I41" s="10">
        <v>2</v>
      </c>
      <c r="J41" s="10">
        <v>3</v>
      </c>
      <c r="K41" s="10">
        <v>4</v>
      </c>
      <c r="L41" s="11">
        <v>6</v>
      </c>
    </row>
    <row r="42" spans="3:12" x14ac:dyDescent="0.25">
      <c r="H42" s="9">
        <v>41</v>
      </c>
      <c r="I42" s="12">
        <v>2</v>
      </c>
      <c r="J42" s="12">
        <v>3</v>
      </c>
      <c r="K42" s="12">
        <v>4</v>
      </c>
      <c r="L42" s="13">
        <v>6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L42"/>
  <sheetViews>
    <sheetView showGridLines="0" zoomScale="95" zoomScaleNormal="95" workbookViewId="0">
      <selection activeCell="A3" sqref="A3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6" width="46" style="1" bestFit="1" customWidth="1"/>
    <col min="17" max="16384" width="9.140625" style="1"/>
  </cols>
  <sheetData>
    <row r="1" spans="2:12" ht="18.75" x14ac:dyDescent="0.3">
      <c r="B1" s="119" t="s">
        <v>7</v>
      </c>
      <c r="C1" s="119"/>
      <c r="D1" s="119"/>
      <c r="E1" s="119"/>
      <c r="F1" s="119"/>
      <c r="G1" s="6"/>
      <c r="H1" s="119" t="s">
        <v>7</v>
      </c>
      <c r="I1" s="119"/>
      <c r="J1" s="119"/>
      <c r="K1" s="119"/>
      <c r="L1" s="119"/>
    </row>
    <row r="2" spans="2:12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2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</row>
    <row r="4" spans="2:12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2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2" x14ac:dyDescent="0.25">
      <c r="B6" s="8">
        <v>5</v>
      </c>
      <c r="C6" s="10">
        <v>1</v>
      </c>
      <c r="D6" s="10">
        <v>1</v>
      </c>
      <c r="E6" s="10">
        <v>1</v>
      </c>
      <c r="F6" s="11">
        <v>2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2" x14ac:dyDescent="0.25">
      <c r="B7" s="8">
        <v>6</v>
      </c>
      <c r="C7" s="10">
        <v>1</v>
      </c>
      <c r="D7" s="10">
        <v>1</v>
      </c>
      <c r="E7" s="10">
        <v>1</v>
      </c>
      <c r="F7" s="11">
        <v>2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2" x14ac:dyDescent="0.25">
      <c r="B8" s="8">
        <v>7</v>
      </c>
      <c r="C8" s="10">
        <v>1</v>
      </c>
      <c r="D8" s="10">
        <v>1</v>
      </c>
      <c r="E8" s="10">
        <v>2</v>
      </c>
      <c r="F8" s="11">
        <v>2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2" x14ac:dyDescent="0.25">
      <c r="B9" s="8">
        <v>8</v>
      </c>
      <c r="C9" s="10">
        <v>1</v>
      </c>
      <c r="D9" s="10">
        <v>1</v>
      </c>
      <c r="E9" s="10">
        <v>2</v>
      </c>
      <c r="F9" s="11">
        <v>2</v>
      </c>
      <c r="H9" s="8">
        <v>8</v>
      </c>
      <c r="I9" s="10">
        <v>1</v>
      </c>
      <c r="J9" s="10">
        <v>1</v>
      </c>
      <c r="K9" s="10">
        <v>1</v>
      </c>
      <c r="L9" s="11">
        <v>2</v>
      </c>
    </row>
    <row r="10" spans="2:12" x14ac:dyDescent="0.25">
      <c r="B10" s="8">
        <v>9</v>
      </c>
      <c r="C10" s="10">
        <v>1</v>
      </c>
      <c r="D10" s="10">
        <v>1</v>
      </c>
      <c r="E10" s="10">
        <v>2</v>
      </c>
      <c r="F10" s="11">
        <v>2</v>
      </c>
      <c r="H10" s="8">
        <v>9</v>
      </c>
      <c r="I10" s="10">
        <v>1</v>
      </c>
      <c r="J10" s="10">
        <v>1</v>
      </c>
      <c r="K10" s="10">
        <v>1</v>
      </c>
      <c r="L10" s="11">
        <v>2</v>
      </c>
    </row>
    <row r="11" spans="2:12" x14ac:dyDescent="0.25">
      <c r="B11" s="8">
        <v>10</v>
      </c>
      <c r="C11" s="10">
        <v>1</v>
      </c>
      <c r="D11" s="10">
        <v>1</v>
      </c>
      <c r="E11" s="10">
        <v>2</v>
      </c>
      <c r="F11" s="11">
        <v>2</v>
      </c>
      <c r="H11" s="8">
        <v>10</v>
      </c>
      <c r="I11" s="10">
        <v>1</v>
      </c>
      <c r="J11" s="10">
        <v>1</v>
      </c>
      <c r="K11" s="10">
        <v>2</v>
      </c>
      <c r="L11" s="11">
        <v>2</v>
      </c>
    </row>
    <row r="12" spans="2:12" x14ac:dyDescent="0.25">
      <c r="B12" s="8">
        <v>11</v>
      </c>
      <c r="C12" s="10">
        <v>1</v>
      </c>
      <c r="D12" s="10">
        <v>1</v>
      </c>
      <c r="E12" s="10">
        <v>2</v>
      </c>
      <c r="F12" s="11">
        <v>2</v>
      </c>
      <c r="H12" s="8">
        <v>11</v>
      </c>
      <c r="I12" s="10">
        <v>1</v>
      </c>
      <c r="J12" s="10">
        <v>1</v>
      </c>
      <c r="K12" s="10">
        <v>2</v>
      </c>
      <c r="L12" s="11">
        <v>2</v>
      </c>
    </row>
    <row r="13" spans="2:12" x14ac:dyDescent="0.25">
      <c r="B13" s="8">
        <v>12</v>
      </c>
      <c r="C13" s="10">
        <v>1</v>
      </c>
      <c r="D13" s="10">
        <v>2</v>
      </c>
      <c r="E13" s="10">
        <v>2</v>
      </c>
      <c r="F13" s="11">
        <v>3</v>
      </c>
      <c r="H13" s="8">
        <v>12</v>
      </c>
      <c r="I13" s="10">
        <v>1</v>
      </c>
      <c r="J13" s="10">
        <v>1</v>
      </c>
      <c r="K13" s="10">
        <v>2</v>
      </c>
      <c r="L13" s="11">
        <v>2</v>
      </c>
    </row>
    <row r="14" spans="2:12" x14ac:dyDescent="0.25">
      <c r="B14" s="8">
        <v>13</v>
      </c>
      <c r="C14" s="10">
        <v>1</v>
      </c>
      <c r="D14" s="10">
        <v>2</v>
      </c>
      <c r="E14" s="10">
        <v>2</v>
      </c>
      <c r="F14" s="11">
        <v>3</v>
      </c>
      <c r="H14" s="8">
        <v>13</v>
      </c>
      <c r="I14" s="10">
        <v>1</v>
      </c>
      <c r="J14" s="10">
        <v>1</v>
      </c>
      <c r="K14" s="10">
        <v>2</v>
      </c>
      <c r="L14" s="11">
        <v>2</v>
      </c>
    </row>
    <row r="15" spans="2:12" x14ac:dyDescent="0.25">
      <c r="B15" s="8">
        <v>14</v>
      </c>
      <c r="C15" s="10">
        <v>1</v>
      </c>
      <c r="D15" s="10">
        <v>2</v>
      </c>
      <c r="E15" s="10">
        <v>2</v>
      </c>
      <c r="F15" s="11">
        <v>3</v>
      </c>
      <c r="H15" s="8">
        <v>14</v>
      </c>
      <c r="I15" s="10">
        <v>1</v>
      </c>
      <c r="J15" s="10">
        <v>1</v>
      </c>
      <c r="K15" s="10">
        <v>2</v>
      </c>
      <c r="L15" s="11">
        <v>2</v>
      </c>
    </row>
    <row r="16" spans="2:12" x14ac:dyDescent="0.25">
      <c r="B16" s="8">
        <v>15</v>
      </c>
      <c r="C16" s="10">
        <v>1</v>
      </c>
      <c r="D16" s="10">
        <v>2</v>
      </c>
      <c r="E16" s="10">
        <v>2</v>
      </c>
      <c r="F16" s="11">
        <v>3</v>
      </c>
      <c r="H16" s="8">
        <v>15</v>
      </c>
      <c r="I16" s="10">
        <v>1</v>
      </c>
      <c r="J16" s="10">
        <v>1</v>
      </c>
      <c r="K16" s="10">
        <v>2</v>
      </c>
      <c r="L16" s="11">
        <v>2</v>
      </c>
    </row>
    <row r="17" spans="2:12" x14ac:dyDescent="0.25">
      <c r="B17" s="8">
        <v>16</v>
      </c>
      <c r="C17" s="10">
        <v>1</v>
      </c>
      <c r="D17" s="10">
        <v>2</v>
      </c>
      <c r="E17" s="10">
        <v>3</v>
      </c>
      <c r="F17" s="11">
        <v>3</v>
      </c>
      <c r="H17" s="8">
        <v>16</v>
      </c>
      <c r="I17" s="10">
        <v>1</v>
      </c>
      <c r="J17" s="10">
        <v>2</v>
      </c>
      <c r="K17" s="10">
        <v>2</v>
      </c>
      <c r="L17" s="11">
        <v>3</v>
      </c>
    </row>
    <row r="18" spans="2:12" x14ac:dyDescent="0.25">
      <c r="B18" s="8">
        <v>17</v>
      </c>
      <c r="C18" s="10">
        <v>1</v>
      </c>
      <c r="D18" s="10">
        <v>2</v>
      </c>
      <c r="E18" s="10">
        <v>3</v>
      </c>
      <c r="F18" s="11">
        <v>3</v>
      </c>
      <c r="H18" s="8">
        <v>17</v>
      </c>
      <c r="I18" s="10">
        <v>1</v>
      </c>
      <c r="J18" s="10">
        <v>2</v>
      </c>
      <c r="K18" s="10">
        <v>2</v>
      </c>
      <c r="L18" s="11">
        <v>3</v>
      </c>
    </row>
    <row r="19" spans="2:12" x14ac:dyDescent="0.25">
      <c r="B19" s="8">
        <v>18</v>
      </c>
      <c r="C19" s="10">
        <v>1</v>
      </c>
      <c r="D19" s="10">
        <v>2</v>
      </c>
      <c r="E19" s="10">
        <v>3</v>
      </c>
      <c r="F19" s="11">
        <v>3</v>
      </c>
      <c r="H19" s="8">
        <v>18</v>
      </c>
      <c r="I19" s="10">
        <v>1</v>
      </c>
      <c r="J19" s="10">
        <v>2</v>
      </c>
      <c r="K19" s="10">
        <v>2</v>
      </c>
      <c r="L19" s="11">
        <v>3</v>
      </c>
    </row>
    <row r="20" spans="2:12" x14ac:dyDescent="0.25">
      <c r="B20" s="8">
        <v>19</v>
      </c>
      <c r="C20" s="10">
        <v>1</v>
      </c>
      <c r="D20" s="10">
        <v>2</v>
      </c>
      <c r="E20" s="10">
        <v>3</v>
      </c>
      <c r="F20" s="11">
        <v>4</v>
      </c>
      <c r="H20" s="8">
        <v>19</v>
      </c>
      <c r="I20" s="10">
        <v>1</v>
      </c>
      <c r="J20" s="10">
        <v>2</v>
      </c>
      <c r="K20" s="10">
        <v>2</v>
      </c>
      <c r="L20" s="11">
        <v>3</v>
      </c>
    </row>
    <row r="21" spans="2:12" x14ac:dyDescent="0.25">
      <c r="B21" s="8">
        <v>20</v>
      </c>
      <c r="C21" s="10">
        <v>1</v>
      </c>
      <c r="D21" s="10">
        <v>2</v>
      </c>
      <c r="E21" s="10">
        <v>3</v>
      </c>
      <c r="F21" s="11">
        <v>4</v>
      </c>
      <c r="H21" s="8">
        <v>20</v>
      </c>
      <c r="I21" s="10">
        <v>1</v>
      </c>
      <c r="J21" s="10">
        <v>2</v>
      </c>
      <c r="K21" s="10">
        <v>2</v>
      </c>
      <c r="L21" s="11">
        <v>3</v>
      </c>
    </row>
    <row r="22" spans="2:12" x14ac:dyDescent="0.25">
      <c r="B22" s="8">
        <v>21</v>
      </c>
      <c r="C22" s="10">
        <v>1</v>
      </c>
      <c r="D22" s="10">
        <v>2</v>
      </c>
      <c r="E22" s="10">
        <v>3</v>
      </c>
      <c r="F22" s="11">
        <v>4</v>
      </c>
      <c r="H22" s="8">
        <v>21</v>
      </c>
      <c r="I22" s="10">
        <v>1</v>
      </c>
      <c r="J22" s="10">
        <v>2</v>
      </c>
      <c r="K22" s="10">
        <v>2</v>
      </c>
      <c r="L22" s="11">
        <v>3</v>
      </c>
    </row>
    <row r="23" spans="2:12" x14ac:dyDescent="0.25">
      <c r="B23" s="8">
        <v>22</v>
      </c>
      <c r="C23" s="10">
        <v>1</v>
      </c>
      <c r="D23" s="10">
        <v>2</v>
      </c>
      <c r="E23" s="10">
        <v>3</v>
      </c>
      <c r="F23" s="11">
        <v>4</v>
      </c>
      <c r="H23" s="8">
        <v>22</v>
      </c>
      <c r="I23" s="10">
        <v>1</v>
      </c>
      <c r="J23" s="10">
        <v>2</v>
      </c>
      <c r="K23" s="10">
        <v>3</v>
      </c>
      <c r="L23" s="11">
        <v>3</v>
      </c>
    </row>
    <row r="24" spans="2:12" x14ac:dyDescent="0.25">
      <c r="B24" s="8">
        <v>23</v>
      </c>
      <c r="C24" s="10">
        <v>1</v>
      </c>
      <c r="D24" s="10">
        <v>2</v>
      </c>
      <c r="E24" s="10">
        <v>3</v>
      </c>
      <c r="F24" s="11">
        <v>4</v>
      </c>
      <c r="H24" s="8">
        <v>23</v>
      </c>
      <c r="I24" s="10">
        <v>1</v>
      </c>
      <c r="J24" s="10">
        <v>2</v>
      </c>
      <c r="K24" s="10">
        <v>3</v>
      </c>
      <c r="L24" s="11">
        <v>3</v>
      </c>
    </row>
    <row r="25" spans="2:12" x14ac:dyDescent="0.25">
      <c r="B25" s="8">
        <v>24</v>
      </c>
      <c r="C25" s="10">
        <v>2</v>
      </c>
      <c r="D25" s="10">
        <v>2</v>
      </c>
      <c r="E25" s="10">
        <v>3</v>
      </c>
      <c r="F25" s="11">
        <v>4</v>
      </c>
      <c r="H25" s="8">
        <v>24</v>
      </c>
      <c r="I25" s="10">
        <v>1</v>
      </c>
      <c r="J25" s="10">
        <v>2</v>
      </c>
      <c r="K25" s="10">
        <v>3</v>
      </c>
      <c r="L25" s="11">
        <v>3</v>
      </c>
    </row>
    <row r="26" spans="2:12" x14ac:dyDescent="0.25">
      <c r="B26" s="8">
        <v>25</v>
      </c>
      <c r="C26" s="10">
        <v>2</v>
      </c>
      <c r="D26" s="10">
        <v>3</v>
      </c>
      <c r="E26" s="10">
        <v>3</v>
      </c>
      <c r="F26" s="11">
        <v>4</v>
      </c>
      <c r="H26" s="8">
        <v>25</v>
      </c>
      <c r="I26" s="10">
        <v>1</v>
      </c>
      <c r="J26" s="10">
        <v>2</v>
      </c>
      <c r="K26" s="10">
        <v>3</v>
      </c>
      <c r="L26" s="11">
        <v>4</v>
      </c>
    </row>
    <row r="27" spans="2:12" x14ac:dyDescent="0.25">
      <c r="B27" s="8">
        <v>26</v>
      </c>
      <c r="C27" s="10">
        <v>2</v>
      </c>
      <c r="D27" s="10">
        <v>3</v>
      </c>
      <c r="E27" s="10">
        <v>4</v>
      </c>
      <c r="F27" s="11">
        <v>5</v>
      </c>
      <c r="H27" s="8">
        <v>26</v>
      </c>
      <c r="I27" s="10">
        <v>1</v>
      </c>
      <c r="J27" s="10">
        <v>2</v>
      </c>
      <c r="K27" s="10">
        <v>3</v>
      </c>
      <c r="L27" s="11">
        <v>4</v>
      </c>
    </row>
    <row r="28" spans="2:12" x14ac:dyDescent="0.25">
      <c r="B28" s="8">
        <v>27</v>
      </c>
      <c r="C28" s="10">
        <v>2</v>
      </c>
      <c r="D28" s="10">
        <v>3</v>
      </c>
      <c r="E28" s="10">
        <v>4</v>
      </c>
      <c r="F28" s="11">
        <v>5</v>
      </c>
      <c r="H28" s="8">
        <v>27</v>
      </c>
      <c r="I28" s="10">
        <v>1</v>
      </c>
      <c r="J28" s="10">
        <v>2</v>
      </c>
      <c r="K28" s="10">
        <v>3</v>
      </c>
      <c r="L28" s="11">
        <v>4</v>
      </c>
    </row>
    <row r="29" spans="2:12" x14ac:dyDescent="0.25">
      <c r="B29" s="8">
        <v>28</v>
      </c>
      <c r="C29" s="10">
        <v>2</v>
      </c>
      <c r="D29" s="10">
        <v>3</v>
      </c>
      <c r="E29" s="10">
        <v>4</v>
      </c>
      <c r="F29" s="11">
        <v>5</v>
      </c>
      <c r="H29" s="8">
        <v>28</v>
      </c>
      <c r="I29" s="10">
        <v>1</v>
      </c>
      <c r="J29" s="10">
        <v>2</v>
      </c>
      <c r="K29" s="10">
        <v>3</v>
      </c>
      <c r="L29" s="11">
        <v>4</v>
      </c>
    </row>
    <row r="30" spans="2:12" x14ac:dyDescent="0.25">
      <c r="B30" s="8">
        <v>29</v>
      </c>
      <c r="C30" s="10">
        <v>2</v>
      </c>
      <c r="D30" s="10">
        <v>3</v>
      </c>
      <c r="E30" s="10">
        <v>4</v>
      </c>
      <c r="F30" s="11">
        <v>5</v>
      </c>
      <c r="H30" s="8">
        <v>29</v>
      </c>
      <c r="I30" s="10">
        <v>1</v>
      </c>
      <c r="J30" s="10">
        <v>2</v>
      </c>
      <c r="K30" s="10">
        <v>3</v>
      </c>
      <c r="L30" s="11">
        <v>4</v>
      </c>
    </row>
    <row r="31" spans="2:12" x14ac:dyDescent="0.25">
      <c r="B31" s="9">
        <v>30</v>
      </c>
      <c r="C31" s="12">
        <v>2</v>
      </c>
      <c r="D31" s="12">
        <v>3</v>
      </c>
      <c r="E31" s="12">
        <v>4</v>
      </c>
      <c r="F31" s="13">
        <v>5</v>
      </c>
      <c r="H31" s="8">
        <v>30</v>
      </c>
      <c r="I31" s="10">
        <v>1</v>
      </c>
      <c r="J31" s="10">
        <v>2</v>
      </c>
      <c r="K31" s="10">
        <v>3</v>
      </c>
      <c r="L31" s="11">
        <v>4</v>
      </c>
    </row>
    <row r="32" spans="2:12" x14ac:dyDescent="0.25">
      <c r="B32" s="1" t="s">
        <v>14</v>
      </c>
      <c r="C32" s="3" t="s">
        <v>9</v>
      </c>
      <c r="H32" s="8">
        <v>31</v>
      </c>
      <c r="I32" s="10">
        <v>1</v>
      </c>
      <c r="J32" s="10">
        <v>2</v>
      </c>
      <c r="K32" s="10">
        <v>3</v>
      </c>
      <c r="L32" s="11">
        <v>4</v>
      </c>
    </row>
    <row r="33" spans="3:12" x14ac:dyDescent="0.25">
      <c r="C33" s="3" t="s">
        <v>10</v>
      </c>
      <c r="H33" s="8">
        <v>32</v>
      </c>
      <c r="I33" s="10">
        <v>2</v>
      </c>
      <c r="J33" s="10">
        <v>2</v>
      </c>
      <c r="K33" s="10">
        <v>3</v>
      </c>
      <c r="L33" s="11">
        <v>4</v>
      </c>
    </row>
    <row r="34" spans="3:12" x14ac:dyDescent="0.25">
      <c r="C34" s="3" t="s">
        <v>11</v>
      </c>
      <c r="H34" s="8">
        <v>33</v>
      </c>
      <c r="I34" s="10">
        <v>2</v>
      </c>
      <c r="J34" s="10">
        <v>3</v>
      </c>
      <c r="K34" s="10">
        <v>4</v>
      </c>
      <c r="L34" s="11">
        <v>5</v>
      </c>
    </row>
    <row r="35" spans="3:12" x14ac:dyDescent="0.25">
      <c r="H35" s="8">
        <v>34</v>
      </c>
      <c r="I35" s="10">
        <v>2</v>
      </c>
      <c r="J35" s="10">
        <v>3</v>
      </c>
      <c r="K35" s="10">
        <v>4</v>
      </c>
      <c r="L35" s="11">
        <v>5</v>
      </c>
    </row>
    <row r="36" spans="3:12" x14ac:dyDescent="0.25">
      <c r="H36" s="8">
        <v>35</v>
      </c>
      <c r="I36" s="10">
        <v>2</v>
      </c>
      <c r="J36" s="10">
        <v>3</v>
      </c>
      <c r="K36" s="10">
        <v>4</v>
      </c>
      <c r="L36" s="11">
        <v>5</v>
      </c>
    </row>
    <row r="37" spans="3:12" x14ac:dyDescent="0.25">
      <c r="H37" s="8">
        <v>36</v>
      </c>
      <c r="I37" s="10">
        <v>2</v>
      </c>
      <c r="J37" s="10">
        <v>3</v>
      </c>
      <c r="K37" s="10">
        <v>4</v>
      </c>
      <c r="L37" s="11">
        <v>5</v>
      </c>
    </row>
    <row r="38" spans="3:12" x14ac:dyDescent="0.25">
      <c r="H38" s="8">
        <v>37</v>
      </c>
      <c r="I38" s="10">
        <v>2</v>
      </c>
      <c r="J38" s="10">
        <v>3</v>
      </c>
      <c r="K38" s="10">
        <v>4</v>
      </c>
      <c r="L38" s="11">
        <v>5</v>
      </c>
    </row>
    <row r="39" spans="3:12" x14ac:dyDescent="0.25">
      <c r="H39" s="8">
        <v>38</v>
      </c>
      <c r="I39" s="10">
        <v>2</v>
      </c>
      <c r="J39" s="10">
        <v>3</v>
      </c>
      <c r="K39" s="10">
        <v>4</v>
      </c>
      <c r="L39" s="11">
        <v>5</v>
      </c>
    </row>
    <row r="40" spans="3:12" x14ac:dyDescent="0.25">
      <c r="H40" s="8">
        <v>39</v>
      </c>
      <c r="I40" s="10">
        <v>2</v>
      </c>
      <c r="J40" s="10">
        <v>3</v>
      </c>
      <c r="K40" s="10">
        <v>4</v>
      </c>
      <c r="L40" s="11">
        <v>5</v>
      </c>
    </row>
    <row r="41" spans="3:12" x14ac:dyDescent="0.25">
      <c r="H41" s="8">
        <v>40</v>
      </c>
      <c r="I41" s="10">
        <v>2</v>
      </c>
      <c r="J41" s="10">
        <v>3</v>
      </c>
      <c r="K41" s="10">
        <v>4</v>
      </c>
      <c r="L41" s="11">
        <v>5</v>
      </c>
    </row>
    <row r="42" spans="3:12" x14ac:dyDescent="0.25">
      <c r="H42" s="9">
        <v>41</v>
      </c>
      <c r="I42" s="12">
        <v>2</v>
      </c>
      <c r="J42" s="12">
        <v>3</v>
      </c>
      <c r="K42" s="12">
        <v>4</v>
      </c>
      <c r="L42" s="13">
        <v>5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L42"/>
  <sheetViews>
    <sheetView showGridLines="0" zoomScale="95" zoomScaleNormal="95" workbookViewId="0">
      <selection activeCell="A18" sqref="A18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5" width="40.7109375" style="1" bestFit="1" customWidth="1"/>
    <col min="16" max="16384" width="9.140625" style="1"/>
  </cols>
  <sheetData>
    <row r="1" spans="2:12" s="6" customFormat="1" ht="18.75" x14ac:dyDescent="0.3">
      <c r="B1" s="80" t="s">
        <v>8</v>
      </c>
      <c r="C1" s="80"/>
      <c r="D1" s="80"/>
      <c r="E1" s="80"/>
      <c r="F1" s="80"/>
      <c r="H1" s="80" t="s">
        <v>8</v>
      </c>
      <c r="I1" s="80"/>
      <c r="J1" s="80"/>
      <c r="K1" s="80"/>
      <c r="L1" s="80"/>
    </row>
    <row r="2" spans="2:12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2" x14ac:dyDescent="0.25">
      <c r="B3" s="7" t="s">
        <v>15</v>
      </c>
      <c r="C3" s="81" t="s">
        <v>18</v>
      </c>
      <c r="D3" s="78"/>
      <c r="E3" s="78"/>
      <c r="F3" s="79"/>
      <c r="H3" s="7" t="s">
        <v>15</v>
      </c>
      <c r="I3" s="81" t="s">
        <v>19</v>
      </c>
      <c r="J3" s="78"/>
      <c r="K3" s="78"/>
      <c r="L3" s="79"/>
    </row>
    <row r="4" spans="2:12" x14ac:dyDescent="0.25">
      <c r="B4" s="8">
        <v>3</v>
      </c>
      <c r="C4" s="10">
        <v>1</v>
      </c>
      <c r="D4" s="10">
        <v>1</v>
      </c>
      <c r="E4" s="10">
        <v>1</v>
      </c>
      <c r="F4" s="11">
        <v>2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2" x14ac:dyDescent="0.25">
      <c r="B5" s="8">
        <v>4</v>
      </c>
      <c r="C5" s="10">
        <v>1</v>
      </c>
      <c r="D5" s="10">
        <v>1</v>
      </c>
      <c r="E5" s="10">
        <v>1</v>
      </c>
      <c r="F5" s="11">
        <v>2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2" x14ac:dyDescent="0.25">
      <c r="B6" s="8">
        <v>5</v>
      </c>
      <c r="C6" s="10">
        <v>1</v>
      </c>
      <c r="D6" s="10">
        <v>1</v>
      </c>
      <c r="E6" s="10">
        <v>2</v>
      </c>
      <c r="F6" s="11">
        <v>2</v>
      </c>
      <c r="H6" s="8">
        <v>5</v>
      </c>
      <c r="I6" s="10">
        <v>1</v>
      </c>
      <c r="J6" s="10">
        <v>1</v>
      </c>
      <c r="K6" s="10">
        <v>1</v>
      </c>
      <c r="L6" s="11">
        <v>2</v>
      </c>
    </row>
    <row r="7" spans="2:12" x14ac:dyDescent="0.25">
      <c r="B7" s="8">
        <v>6</v>
      </c>
      <c r="C7" s="10">
        <v>1</v>
      </c>
      <c r="D7" s="10">
        <v>1</v>
      </c>
      <c r="E7" s="10">
        <v>2</v>
      </c>
      <c r="F7" s="11">
        <v>2</v>
      </c>
      <c r="H7" s="8">
        <v>6</v>
      </c>
      <c r="I7" s="10">
        <v>1</v>
      </c>
      <c r="J7" s="10">
        <v>1</v>
      </c>
      <c r="K7" s="10">
        <v>1</v>
      </c>
      <c r="L7" s="11">
        <v>2</v>
      </c>
    </row>
    <row r="8" spans="2:12" x14ac:dyDescent="0.25">
      <c r="B8" s="8">
        <v>7</v>
      </c>
      <c r="C8" s="10">
        <v>1</v>
      </c>
      <c r="D8" s="10">
        <v>1</v>
      </c>
      <c r="E8" s="10">
        <v>2</v>
      </c>
      <c r="F8" s="11">
        <v>2</v>
      </c>
      <c r="H8" s="8">
        <v>7</v>
      </c>
      <c r="I8" s="10">
        <v>1</v>
      </c>
      <c r="J8" s="10">
        <v>1</v>
      </c>
      <c r="K8" s="10">
        <v>2</v>
      </c>
      <c r="L8" s="11">
        <v>2</v>
      </c>
    </row>
    <row r="9" spans="2:12" x14ac:dyDescent="0.25">
      <c r="B9" s="8">
        <v>8</v>
      </c>
      <c r="C9" s="10">
        <v>1</v>
      </c>
      <c r="D9" s="10">
        <v>2</v>
      </c>
      <c r="E9" s="10">
        <v>2</v>
      </c>
      <c r="F9" s="11">
        <v>3</v>
      </c>
      <c r="H9" s="8">
        <v>8</v>
      </c>
      <c r="I9" s="10">
        <v>1</v>
      </c>
      <c r="J9" s="10">
        <v>1</v>
      </c>
      <c r="K9" s="10">
        <v>2</v>
      </c>
      <c r="L9" s="11">
        <v>2</v>
      </c>
    </row>
    <row r="10" spans="2:12" x14ac:dyDescent="0.25">
      <c r="B10" s="8">
        <v>9</v>
      </c>
      <c r="C10" s="10">
        <v>1</v>
      </c>
      <c r="D10" s="10">
        <v>2</v>
      </c>
      <c r="E10" s="10">
        <v>2</v>
      </c>
      <c r="F10" s="11">
        <v>3</v>
      </c>
      <c r="H10" s="8">
        <v>9</v>
      </c>
      <c r="I10" s="10">
        <v>1</v>
      </c>
      <c r="J10" s="10">
        <v>1</v>
      </c>
      <c r="K10" s="10">
        <v>2</v>
      </c>
      <c r="L10" s="11">
        <v>2</v>
      </c>
    </row>
    <row r="11" spans="2:12" x14ac:dyDescent="0.25">
      <c r="B11" s="8">
        <v>10</v>
      </c>
      <c r="C11" s="10">
        <v>1</v>
      </c>
      <c r="D11" s="10">
        <v>2</v>
      </c>
      <c r="E11" s="10">
        <v>2</v>
      </c>
      <c r="F11" s="11">
        <v>3</v>
      </c>
      <c r="H11" s="8">
        <v>10</v>
      </c>
      <c r="I11" s="10">
        <v>1</v>
      </c>
      <c r="J11" s="10">
        <v>1</v>
      </c>
      <c r="K11" s="10">
        <v>2</v>
      </c>
      <c r="L11" s="11">
        <v>2</v>
      </c>
    </row>
    <row r="12" spans="2:12" x14ac:dyDescent="0.25">
      <c r="B12" s="8">
        <v>11</v>
      </c>
      <c r="C12" s="10">
        <v>1</v>
      </c>
      <c r="D12" s="10">
        <v>2</v>
      </c>
      <c r="E12" s="10">
        <v>3</v>
      </c>
      <c r="F12" s="11">
        <v>3</v>
      </c>
      <c r="H12" s="8">
        <v>11</v>
      </c>
      <c r="I12" s="10">
        <v>1</v>
      </c>
      <c r="J12" s="10">
        <v>2</v>
      </c>
      <c r="K12" s="10">
        <v>2</v>
      </c>
      <c r="L12" s="11">
        <v>3</v>
      </c>
    </row>
    <row r="13" spans="2:12" x14ac:dyDescent="0.25">
      <c r="B13" s="8">
        <v>12</v>
      </c>
      <c r="C13" s="10">
        <v>1</v>
      </c>
      <c r="D13" s="10">
        <v>2</v>
      </c>
      <c r="E13" s="10">
        <v>3</v>
      </c>
      <c r="F13" s="11">
        <v>3</v>
      </c>
      <c r="H13" s="8">
        <v>12</v>
      </c>
      <c r="I13" s="10">
        <v>1</v>
      </c>
      <c r="J13" s="10">
        <v>2</v>
      </c>
      <c r="K13" s="10">
        <v>2</v>
      </c>
      <c r="L13" s="11">
        <v>3</v>
      </c>
    </row>
    <row r="14" spans="2:12" x14ac:dyDescent="0.25">
      <c r="B14" s="8">
        <v>13</v>
      </c>
      <c r="C14" s="10">
        <v>1</v>
      </c>
      <c r="D14" s="10">
        <v>2</v>
      </c>
      <c r="E14" s="10">
        <v>3</v>
      </c>
      <c r="F14" s="11">
        <v>4</v>
      </c>
      <c r="H14" s="8">
        <v>13</v>
      </c>
      <c r="I14" s="10">
        <v>1</v>
      </c>
      <c r="J14" s="10">
        <v>2</v>
      </c>
      <c r="K14" s="10">
        <v>2</v>
      </c>
      <c r="L14" s="11">
        <v>3</v>
      </c>
    </row>
    <row r="15" spans="2:12" x14ac:dyDescent="0.25">
      <c r="B15" s="8">
        <v>14</v>
      </c>
      <c r="C15" s="10">
        <v>1</v>
      </c>
      <c r="D15" s="10">
        <v>2</v>
      </c>
      <c r="E15" s="10">
        <v>3</v>
      </c>
      <c r="F15" s="11">
        <v>4</v>
      </c>
      <c r="H15" s="8">
        <v>14</v>
      </c>
      <c r="I15" s="10">
        <v>1</v>
      </c>
      <c r="J15" s="10">
        <v>2</v>
      </c>
      <c r="K15" s="10">
        <v>2</v>
      </c>
      <c r="L15" s="11">
        <v>3</v>
      </c>
    </row>
    <row r="16" spans="2:12" x14ac:dyDescent="0.25">
      <c r="B16" s="8">
        <v>15</v>
      </c>
      <c r="C16" s="10">
        <v>1</v>
      </c>
      <c r="D16" s="10">
        <v>2</v>
      </c>
      <c r="E16" s="10">
        <v>3</v>
      </c>
      <c r="F16" s="11">
        <v>4</v>
      </c>
      <c r="H16" s="8">
        <v>15</v>
      </c>
      <c r="I16" s="10">
        <v>1</v>
      </c>
      <c r="J16" s="10">
        <v>2</v>
      </c>
      <c r="K16" s="10">
        <v>3</v>
      </c>
      <c r="L16" s="11">
        <v>3</v>
      </c>
    </row>
    <row r="17" spans="2:12" x14ac:dyDescent="0.25">
      <c r="B17" s="8">
        <v>16</v>
      </c>
      <c r="C17" s="10">
        <v>1</v>
      </c>
      <c r="D17" s="10">
        <v>2</v>
      </c>
      <c r="E17" s="10">
        <v>3</v>
      </c>
      <c r="F17" s="11">
        <v>4</v>
      </c>
      <c r="H17" s="8">
        <v>16</v>
      </c>
      <c r="I17" s="10">
        <v>1</v>
      </c>
      <c r="J17" s="10">
        <v>2</v>
      </c>
      <c r="K17" s="10">
        <v>3</v>
      </c>
      <c r="L17" s="11">
        <v>3</v>
      </c>
    </row>
    <row r="18" spans="2:12" x14ac:dyDescent="0.25">
      <c r="B18" s="8">
        <v>17</v>
      </c>
      <c r="C18" s="10">
        <v>2</v>
      </c>
      <c r="D18" s="10">
        <v>3</v>
      </c>
      <c r="E18" s="10">
        <v>3</v>
      </c>
      <c r="F18" s="11">
        <v>4</v>
      </c>
      <c r="H18" s="8">
        <v>17</v>
      </c>
      <c r="I18" s="10">
        <v>1</v>
      </c>
      <c r="J18" s="10">
        <v>2</v>
      </c>
      <c r="K18" s="10">
        <v>3</v>
      </c>
      <c r="L18" s="11">
        <v>4</v>
      </c>
    </row>
    <row r="19" spans="2:12" x14ac:dyDescent="0.25">
      <c r="B19" s="8">
        <v>18</v>
      </c>
      <c r="C19" s="10">
        <v>2</v>
      </c>
      <c r="D19" s="10">
        <v>3</v>
      </c>
      <c r="E19" s="10">
        <v>4</v>
      </c>
      <c r="F19" s="11">
        <v>5</v>
      </c>
      <c r="H19" s="8">
        <v>18</v>
      </c>
      <c r="I19" s="10">
        <v>1</v>
      </c>
      <c r="J19" s="10">
        <v>2</v>
      </c>
      <c r="K19" s="10">
        <v>3</v>
      </c>
      <c r="L19" s="11">
        <v>4</v>
      </c>
    </row>
    <row r="20" spans="2:12" x14ac:dyDescent="0.25">
      <c r="B20" s="8">
        <v>19</v>
      </c>
      <c r="C20" s="10">
        <v>2</v>
      </c>
      <c r="D20" s="10">
        <v>3</v>
      </c>
      <c r="E20" s="10">
        <v>4</v>
      </c>
      <c r="F20" s="11">
        <v>5</v>
      </c>
      <c r="H20" s="8">
        <v>19</v>
      </c>
      <c r="I20" s="10">
        <v>1</v>
      </c>
      <c r="J20" s="10">
        <v>2</v>
      </c>
      <c r="K20" s="10">
        <v>3</v>
      </c>
      <c r="L20" s="11">
        <v>4</v>
      </c>
    </row>
    <row r="21" spans="2:12" x14ac:dyDescent="0.25">
      <c r="B21" s="8">
        <v>20</v>
      </c>
      <c r="C21" s="10">
        <v>2</v>
      </c>
      <c r="D21" s="10">
        <v>3</v>
      </c>
      <c r="E21" s="10">
        <v>4</v>
      </c>
      <c r="F21" s="11">
        <v>5</v>
      </c>
      <c r="H21" s="8">
        <v>20</v>
      </c>
      <c r="I21" s="10">
        <v>1</v>
      </c>
      <c r="J21" s="10">
        <v>2</v>
      </c>
      <c r="K21" s="10">
        <v>3</v>
      </c>
      <c r="L21" s="11">
        <v>4</v>
      </c>
    </row>
    <row r="22" spans="2:12" x14ac:dyDescent="0.25">
      <c r="B22" s="8">
        <v>21</v>
      </c>
      <c r="C22" s="10">
        <v>2</v>
      </c>
      <c r="D22" s="10">
        <v>3</v>
      </c>
      <c r="E22" s="10">
        <v>4</v>
      </c>
      <c r="F22" s="11">
        <v>5</v>
      </c>
      <c r="H22" s="8">
        <v>21</v>
      </c>
      <c r="I22" s="10">
        <v>1</v>
      </c>
      <c r="J22" s="10">
        <v>2</v>
      </c>
      <c r="K22" s="10">
        <v>3</v>
      </c>
      <c r="L22" s="11">
        <v>4</v>
      </c>
    </row>
    <row r="23" spans="2:12" x14ac:dyDescent="0.25">
      <c r="B23" s="8">
        <v>22</v>
      </c>
      <c r="C23" s="10">
        <v>2</v>
      </c>
      <c r="D23" s="10">
        <v>3</v>
      </c>
      <c r="E23" s="10">
        <v>4</v>
      </c>
      <c r="F23" s="11">
        <v>6</v>
      </c>
      <c r="H23" s="8">
        <v>22</v>
      </c>
      <c r="I23" s="10">
        <v>2</v>
      </c>
      <c r="J23" s="10">
        <v>2</v>
      </c>
      <c r="K23" s="10">
        <v>3</v>
      </c>
      <c r="L23" s="11">
        <v>4</v>
      </c>
    </row>
    <row r="24" spans="2:12" x14ac:dyDescent="0.25">
      <c r="B24" s="8">
        <v>23</v>
      </c>
      <c r="C24" s="10">
        <v>2</v>
      </c>
      <c r="D24" s="10">
        <v>3</v>
      </c>
      <c r="E24" s="10">
        <v>4</v>
      </c>
      <c r="F24" s="11">
        <v>6</v>
      </c>
      <c r="H24" s="8">
        <v>23</v>
      </c>
      <c r="I24" s="10">
        <v>2</v>
      </c>
      <c r="J24" s="10">
        <v>3</v>
      </c>
      <c r="K24" s="10">
        <v>4</v>
      </c>
      <c r="L24" s="11">
        <v>5</v>
      </c>
    </row>
    <row r="25" spans="2:12" x14ac:dyDescent="0.25">
      <c r="B25" s="8">
        <v>24</v>
      </c>
      <c r="C25" s="10">
        <v>2</v>
      </c>
      <c r="D25" s="10">
        <v>3</v>
      </c>
      <c r="E25" s="10">
        <v>5</v>
      </c>
      <c r="F25" s="11">
        <v>6</v>
      </c>
      <c r="H25" s="8">
        <v>24</v>
      </c>
      <c r="I25" s="10">
        <v>2</v>
      </c>
      <c r="J25" s="10">
        <v>3</v>
      </c>
      <c r="K25" s="10">
        <v>4</v>
      </c>
      <c r="L25" s="11">
        <v>5</v>
      </c>
    </row>
    <row r="26" spans="2:12" x14ac:dyDescent="0.25">
      <c r="B26" s="8">
        <v>25</v>
      </c>
      <c r="C26" s="10">
        <v>2</v>
      </c>
      <c r="D26" s="10">
        <v>3</v>
      </c>
      <c r="E26" s="10">
        <v>5</v>
      </c>
      <c r="F26" s="11">
        <v>6</v>
      </c>
      <c r="H26" s="8">
        <v>25</v>
      </c>
      <c r="I26" s="10">
        <v>2</v>
      </c>
      <c r="J26" s="10">
        <v>3</v>
      </c>
      <c r="K26" s="10">
        <v>4</v>
      </c>
      <c r="L26" s="11">
        <v>5</v>
      </c>
    </row>
    <row r="27" spans="2:12" x14ac:dyDescent="0.25">
      <c r="B27" s="8">
        <v>26</v>
      </c>
      <c r="C27" s="10">
        <v>2</v>
      </c>
      <c r="D27" s="10">
        <v>3</v>
      </c>
      <c r="E27" s="10">
        <v>5</v>
      </c>
      <c r="F27" s="11">
        <v>6</v>
      </c>
      <c r="H27" s="8">
        <v>26</v>
      </c>
      <c r="I27" s="10">
        <v>2</v>
      </c>
      <c r="J27" s="10">
        <v>3</v>
      </c>
      <c r="K27" s="10">
        <v>4</v>
      </c>
      <c r="L27" s="11">
        <v>5</v>
      </c>
    </row>
    <row r="28" spans="2:12" x14ac:dyDescent="0.25">
      <c r="B28" s="8">
        <v>27</v>
      </c>
      <c r="C28" s="10">
        <v>2</v>
      </c>
      <c r="D28" s="10">
        <v>4</v>
      </c>
      <c r="E28" s="10">
        <v>5</v>
      </c>
      <c r="F28" s="11">
        <v>7</v>
      </c>
      <c r="H28" s="8">
        <v>27</v>
      </c>
      <c r="I28" s="10">
        <v>2</v>
      </c>
      <c r="J28" s="10">
        <v>3</v>
      </c>
      <c r="K28" s="10">
        <v>4</v>
      </c>
      <c r="L28" s="11">
        <v>5</v>
      </c>
    </row>
    <row r="29" spans="2:12" x14ac:dyDescent="0.25">
      <c r="B29" s="8">
        <v>28</v>
      </c>
      <c r="C29" s="10">
        <v>2</v>
      </c>
      <c r="D29" s="10">
        <v>4</v>
      </c>
      <c r="E29" s="10">
        <v>5</v>
      </c>
      <c r="F29" s="11">
        <v>7</v>
      </c>
      <c r="H29" s="8">
        <v>28</v>
      </c>
      <c r="I29" s="10">
        <v>2</v>
      </c>
      <c r="J29" s="10">
        <v>3</v>
      </c>
      <c r="K29" s="10">
        <v>4</v>
      </c>
      <c r="L29" s="11">
        <v>5</v>
      </c>
    </row>
    <row r="30" spans="2:12" x14ac:dyDescent="0.25">
      <c r="B30" s="8">
        <v>29</v>
      </c>
      <c r="C30" s="10">
        <v>2</v>
      </c>
      <c r="D30" s="10">
        <v>4</v>
      </c>
      <c r="E30" s="10">
        <v>5</v>
      </c>
      <c r="F30" s="11">
        <v>7</v>
      </c>
      <c r="H30" s="8">
        <v>29</v>
      </c>
      <c r="I30" s="10">
        <v>2</v>
      </c>
      <c r="J30" s="10">
        <v>3</v>
      </c>
      <c r="K30" s="10">
        <v>4</v>
      </c>
      <c r="L30" s="11">
        <v>6</v>
      </c>
    </row>
    <row r="31" spans="2:12" x14ac:dyDescent="0.25">
      <c r="B31" s="9">
        <v>30</v>
      </c>
      <c r="C31" s="12">
        <v>2</v>
      </c>
      <c r="D31" s="12">
        <v>4</v>
      </c>
      <c r="E31" s="12">
        <v>6</v>
      </c>
      <c r="F31" s="13">
        <v>7</v>
      </c>
      <c r="H31" s="8">
        <v>30</v>
      </c>
      <c r="I31" s="10">
        <v>2</v>
      </c>
      <c r="J31" s="10">
        <v>3</v>
      </c>
      <c r="K31" s="10">
        <v>4</v>
      </c>
      <c r="L31" s="11">
        <v>6</v>
      </c>
    </row>
    <row r="32" spans="2:12" x14ac:dyDescent="0.25">
      <c r="B32" s="1" t="s">
        <v>14</v>
      </c>
      <c r="C32" s="3" t="s">
        <v>9</v>
      </c>
      <c r="H32" s="8">
        <v>31</v>
      </c>
      <c r="I32" s="10">
        <v>2</v>
      </c>
      <c r="J32" s="10">
        <v>3</v>
      </c>
      <c r="K32" s="10">
        <v>5</v>
      </c>
      <c r="L32" s="11">
        <v>6</v>
      </c>
    </row>
    <row r="33" spans="3:12" x14ac:dyDescent="0.25">
      <c r="C33" s="3" t="s">
        <v>10</v>
      </c>
      <c r="H33" s="8">
        <v>32</v>
      </c>
      <c r="I33" s="10">
        <v>2</v>
      </c>
      <c r="J33" s="10">
        <v>3</v>
      </c>
      <c r="K33" s="10">
        <v>5</v>
      </c>
      <c r="L33" s="11">
        <v>6</v>
      </c>
    </row>
    <row r="34" spans="3:12" x14ac:dyDescent="0.25">
      <c r="C34" s="3" t="s">
        <v>11</v>
      </c>
      <c r="H34" s="8">
        <v>33</v>
      </c>
      <c r="I34" s="10">
        <v>2</v>
      </c>
      <c r="J34" s="10">
        <v>3</v>
      </c>
      <c r="K34" s="10">
        <v>5</v>
      </c>
      <c r="L34" s="11">
        <v>6</v>
      </c>
    </row>
    <row r="35" spans="3:12" x14ac:dyDescent="0.25">
      <c r="H35" s="8">
        <v>34</v>
      </c>
      <c r="I35" s="10">
        <v>2</v>
      </c>
      <c r="J35" s="10">
        <v>3</v>
      </c>
      <c r="K35" s="10">
        <v>5</v>
      </c>
      <c r="L35" s="11">
        <v>6</v>
      </c>
    </row>
    <row r="36" spans="3:12" x14ac:dyDescent="0.25">
      <c r="H36" s="8">
        <v>35</v>
      </c>
      <c r="I36" s="10">
        <v>2</v>
      </c>
      <c r="J36" s="10">
        <v>4</v>
      </c>
      <c r="K36" s="10">
        <v>5</v>
      </c>
      <c r="L36" s="11">
        <v>7</v>
      </c>
    </row>
    <row r="37" spans="3:12" x14ac:dyDescent="0.25">
      <c r="H37" s="8">
        <v>36</v>
      </c>
      <c r="I37" s="10">
        <v>2</v>
      </c>
      <c r="J37" s="10">
        <v>4</v>
      </c>
      <c r="K37" s="10">
        <v>5</v>
      </c>
      <c r="L37" s="11">
        <v>7</v>
      </c>
    </row>
    <row r="38" spans="3:12" x14ac:dyDescent="0.25">
      <c r="H38" s="8">
        <v>37</v>
      </c>
      <c r="I38" s="10">
        <v>2</v>
      </c>
      <c r="J38" s="10">
        <v>4</v>
      </c>
      <c r="K38" s="10">
        <v>5</v>
      </c>
      <c r="L38" s="11">
        <v>7</v>
      </c>
    </row>
    <row r="39" spans="3:12" x14ac:dyDescent="0.25">
      <c r="H39" s="8">
        <v>38</v>
      </c>
      <c r="I39" s="10">
        <v>2</v>
      </c>
      <c r="J39" s="10">
        <v>4</v>
      </c>
      <c r="K39" s="10">
        <v>5</v>
      </c>
      <c r="L39" s="11">
        <v>7</v>
      </c>
    </row>
    <row r="40" spans="3:12" x14ac:dyDescent="0.25">
      <c r="H40" s="8">
        <v>39</v>
      </c>
      <c r="I40" s="10">
        <v>2</v>
      </c>
      <c r="J40" s="10">
        <v>4</v>
      </c>
      <c r="K40" s="10">
        <v>6</v>
      </c>
      <c r="L40" s="11">
        <v>7</v>
      </c>
    </row>
    <row r="41" spans="3:12" x14ac:dyDescent="0.25">
      <c r="H41" s="8">
        <v>40</v>
      </c>
      <c r="I41" s="10">
        <v>2</v>
      </c>
      <c r="J41" s="10">
        <v>4</v>
      </c>
      <c r="K41" s="10">
        <v>6</v>
      </c>
      <c r="L41" s="11">
        <v>7</v>
      </c>
    </row>
    <row r="42" spans="3:12" x14ac:dyDescent="0.25">
      <c r="H42" s="9">
        <v>41</v>
      </c>
      <c r="I42" s="10">
        <v>2</v>
      </c>
      <c r="J42" s="10">
        <v>4</v>
      </c>
      <c r="K42" s="10">
        <v>6</v>
      </c>
      <c r="L42" s="11">
        <v>8</v>
      </c>
    </row>
  </sheetData>
  <conditionalFormatting sqref="C4:F3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L42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84"/>
  <sheetViews>
    <sheetView topLeftCell="A409" zoomScaleNormal="100" workbookViewId="0">
      <selection activeCell="C432" sqref="C432"/>
    </sheetView>
  </sheetViews>
  <sheetFormatPr defaultRowHeight="15" x14ac:dyDescent="0.25"/>
  <cols>
    <col min="1" max="1" width="7.5703125" customWidth="1"/>
    <col min="2" max="2" width="6.5703125" bestFit="1" customWidth="1"/>
    <col min="3" max="3" width="10.42578125" bestFit="1" customWidth="1"/>
    <col min="4" max="6" width="9" customWidth="1"/>
    <col min="9" max="10" width="6.5703125" bestFit="1" customWidth="1"/>
    <col min="11" max="11" width="10.42578125" bestFit="1" customWidth="1"/>
  </cols>
  <sheetData>
    <row r="1" spans="2:6" s="25" customFormat="1" ht="45" x14ac:dyDescent="0.25">
      <c r="B1" s="26" t="s">
        <v>23</v>
      </c>
      <c r="C1" s="26" t="s">
        <v>20</v>
      </c>
      <c r="D1" s="26" t="s">
        <v>21</v>
      </c>
      <c r="E1" s="26" t="s">
        <v>22</v>
      </c>
      <c r="F1" s="26" t="s">
        <v>29</v>
      </c>
    </row>
    <row r="2" spans="2:6" x14ac:dyDescent="0.25">
      <c r="B2" s="23" t="s">
        <v>24</v>
      </c>
      <c r="C2">
        <v>30</v>
      </c>
      <c r="D2">
        <v>25</v>
      </c>
      <c r="E2">
        <v>3</v>
      </c>
      <c r="F2">
        <v>1</v>
      </c>
    </row>
    <row r="3" spans="2:6" x14ac:dyDescent="0.25">
      <c r="B3" s="23" t="s">
        <v>25</v>
      </c>
      <c r="C3">
        <v>40</v>
      </c>
      <c r="D3">
        <v>50</v>
      </c>
      <c r="E3">
        <v>4</v>
      </c>
      <c r="F3">
        <v>2</v>
      </c>
    </row>
    <row r="4" spans="2:6" x14ac:dyDescent="0.25">
      <c r="C4">
        <v>50</v>
      </c>
      <c r="D4">
        <v>75</v>
      </c>
      <c r="E4">
        <v>5</v>
      </c>
      <c r="F4">
        <v>3</v>
      </c>
    </row>
    <row r="5" spans="2:6" x14ac:dyDescent="0.25">
      <c r="C5">
        <v>54</v>
      </c>
      <c r="D5">
        <v>100</v>
      </c>
      <c r="E5">
        <v>6</v>
      </c>
      <c r="F5">
        <v>4</v>
      </c>
    </row>
    <row r="6" spans="2:6" x14ac:dyDescent="0.25">
      <c r="C6">
        <v>80</v>
      </c>
      <c r="E6">
        <v>7</v>
      </c>
      <c r="F6">
        <v>5</v>
      </c>
    </row>
    <row r="7" spans="2:6" x14ac:dyDescent="0.25">
      <c r="C7">
        <v>100</v>
      </c>
      <c r="E7">
        <v>8</v>
      </c>
      <c r="F7">
        <v>6</v>
      </c>
    </row>
    <row r="8" spans="2:6" x14ac:dyDescent="0.25">
      <c r="C8">
        <v>120</v>
      </c>
      <c r="E8">
        <v>9</v>
      </c>
      <c r="F8">
        <v>7</v>
      </c>
    </row>
    <row r="9" spans="2:6" x14ac:dyDescent="0.25">
      <c r="C9">
        <v>150</v>
      </c>
      <c r="E9">
        <v>10</v>
      </c>
      <c r="F9">
        <v>8</v>
      </c>
    </row>
    <row r="10" spans="2:6" x14ac:dyDescent="0.25">
      <c r="C10">
        <v>160</v>
      </c>
      <c r="E10">
        <v>11</v>
      </c>
    </row>
    <row r="11" spans="2:6" x14ac:dyDescent="0.25">
      <c r="C11">
        <v>200</v>
      </c>
      <c r="E11">
        <v>12</v>
      </c>
    </row>
    <row r="12" spans="2:6" x14ac:dyDescent="0.25">
      <c r="E12">
        <v>13</v>
      </c>
    </row>
    <row r="13" spans="2:6" x14ac:dyDescent="0.25">
      <c r="E13">
        <v>14</v>
      </c>
    </row>
    <row r="14" spans="2:6" x14ac:dyDescent="0.25">
      <c r="E14">
        <v>15</v>
      </c>
    </row>
    <row r="15" spans="2:6" x14ac:dyDescent="0.25">
      <c r="E15">
        <v>16</v>
      </c>
    </row>
    <row r="16" spans="2:6" x14ac:dyDescent="0.25">
      <c r="E16">
        <v>17</v>
      </c>
    </row>
    <row r="17" spans="5:5" x14ac:dyDescent="0.25">
      <c r="E17">
        <v>18</v>
      </c>
    </row>
    <row r="18" spans="5:5" x14ac:dyDescent="0.25">
      <c r="E18">
        <v>19</v>
      </c>
    </row>
    <row r="19" spans="5:5" x14ac:dyDescent="0.25">
      <c r="E19">
        <v>20</v>
      </c>
    </row>
    <row r="20" spans="5:5" x14ac:dyDescent="0.25">
      <c r="E20">
        <v>21</v>
      </c>
    </row>
    <row r="21" spans="5:5" x14ac:dyDescent="0.25">
      <c r="E21">
        <v>22</v>
      </c>
    </row>
    <row r="22" spans="5:5" x14ac:dyDescent="0.25">
      <c r="E22">
        <v>23</v>
      </c>
    </row>
    <row r="23" spans="5:5" x14ac:dyDescent="0.25">
      <c r="E23">
        <v>24</v>
      </c>
    </row>
    <row r="24" spans="5:5" x14ac:dyDescent="0.25">
      <c r="E24">
        <v>25</v>
      </c>
    </row>
    <row r="25" spans="5:5" x14ac:dyDescent="0.25">
      <c r="E25">
        <v>26</v>
      </c>
    </row>
    <row r="26" spans="5:5" x14ac:dyDescent="0.25">
      <c r="E26">
        <v>27</v>
      </c>
    </row>
    <row r="27" spans="5:5" x14ac:dyDescent="0.25">
      <c r="E27">
        <v>28</v>
      </c>
    </row>
    <row r="28" spans="5:5" x14ac:dyDescent="0.25">
      <c r="E28">
        <v>29</v>
      </c>
    </row>
    <row r="29" spans="5:5" x14ac:dyDescent="0.25">
      <c r="E29">
        <v>30</v>
      </c>
    </row>
    <row r="30" spans="5:5" x14ac:dyDescent="0.25">
      <c r="E30">
        <v>31</v>
      </c>
    </row>
    <row r="31" spans="5:5" x14ac:dyDescent="0.25">
      <c r="E31">
        <v>32</v>
      </c>
    </row>
    <row r="32" spans="5:5" x14ac:dyDescent="0.25">
      <c r="E32">
        <v>33</v>
      </c>
    </row>
    <row r="33" spans="1:16" x14ac:dyDescent="0.25">
      <c r="E33">
        <v>34</v>
      </c>
    </row>
    <row r="34" spans="1:16" x14ac:dyDescent="0.25">
      <c r="E34">
        <v>35</v>
      </c>
    </row>
    <row r="35" spans="1:16" x14ac:dyDescent="0.25">
      <c r="E35">
        <v>36</v>
      </c>
    </row>
    <row r="36" spans="1:16" x14ac:dyDescent="0.25">
      <c r="E36">
        <v>37</v>
      </c>
    </row>
    <row r="37" spans="1:16" x14ac:dyDescent="0.25">
      <c r="E37">
        <v>38</v>
      </c>
    </row>
    <row r="38" spans="1:16" x14ac:dyDescent="0.25">
      <c r="E38">
        <v>39</v>
      </c>
    </row>
    <row r="39" spans="1:16" x14ac:dyDescent="0.25">
      <c r="E39">
        <v>40</v>
      </c>
    </row>
    <row r="41" spans="1:16" ht="15.75" thickBot="1" x14ac:dyDescent="0.3">
      <c r="A41" s="28" t="s">
        <v>35</v>
      </c>
      <c r="D41" s="76">
        <v>25</v>
      </c>
      <c r="E41" s="76">
        <v>50</v>
      </c>
      <c r="F41" s="76">
        <v>75</v>
      </c>
      <c r="G41" s="76">
        <v>100</v>
      </c>
      <c r="H41" s="29" t="s">
        <v>16</v>
      </c>
      <c r="I41" s="28" t="s">
        <v>35</v>
      </c>
      <c r="L41" s="76">
        <v>25</v>
      </c>
      <c r="M41" s="76">
        <v>50</v>
      </c>
      <c r="N41" s="76">
        <v>75</v>
      </c>
      <c r="O41" s="76">
        <v>100</v>
      </c>
      <c r="P41" s="29" t="s">
        <v>16</v>
      </c>
    </row>
    <row r="42" spans="1:16" x14ac:dyDescent="0.25">
      <c r="A42" s="71" t="str">
        <f>B42&amp;C42</f>
        <v>303</v>
      </c>
      <c r="B42" s="57">
        <v>30</v>
      </c>
      <c r="C42" s="58">
        <v>3</v>
      </c>
      <c r="D42" s="59">
        <v>1</v>
      </c>
      <c r="E42" s="59">
        <v>1</v>
      </c>
      <c r="F42" s="59">
        <v>1</v>
      </c>
      <c r="G42" s="59">
        <v>1</v>
      </c>
      <c r="H42" s="37" t="s">
        <v>24</v>
      </c>
      <c r="I42" s="71" t="str">
        <f>J42&amp;K42</f>
        <v>303</v>
      </c>
      <c r="J42" s="57">
        <v>30</v>
      </c>
      <c r="K42" s="58">
        <v>3</v>
      </c>
      <c r="L42" s="59">
        <v>1</v>
      </c>
      <c r="M42" s="59">
        <v>1</v>
      </c>
      <c r="N42" s="59">
        <v>1</v>
      </c>
      <c r="O42" s="59">
        <v>1</v>
      </c>
      <c r="P42" s="34" t="s">
        <v>25</v>
      </c>
    </row>
    <row r="43" spans="1:16" x14ac:dyDescent="0.25">
      <c r="A43" s="72" t="str">
        <f t="shared" ref="A43:A106" si="0">B43&amp;C43</f>
        <v>304</v>
      </c>
      <c r="B43" s="60">
        <v>30</v>
      </c>
      <c r="C43" s="61">
        <v>4</v>
      </c>
      <c r="D43" s="62">
        <v>1</v>
      </c>
      <c r="E43" s="62">
        <v>1</v>
      </c>
      <c r="F43" s="62">
        <v>1</v>
      </c>
      <c r="G43" s="62">
        <v>1</v>
      </c>
      <c r="H43" s="28" t="s">
        <v>24</v>
      </c>
      <c r="I43" s="72" t="str">
        <f t="shared" ref="I43:I106" si="1">J43&amp;K43</f>
        <v>304</v>
      </c>
      <c r="J43" s="60">
        <v>30</v>
      </c>
      <c r="K43" s="61">
        <v>4</v>
      </c>
      <c r="L43" s="62">
        <v>1</v>
      </c>
      <c r="M43" s="62">
        <v>1</v>
      </c>
      <c r="N43" s="62">
        <v>1</v>
      </c>
      <c r="O43" s="62">
        <v>1</v>
      </c>
      <c r="P43" s="35" t="s">
        <v>25</v>
      </c>
    </row>
    <row r="44" spans="1:16" x14ac:dyDescent="0.25">
      <c r="A44" s="72" t="str">
        <f t="shared" si="0"/>
        <v>305</v>
      </c>
      <c r="B44" s="60">
        <v>30</v>
      </c>
      <c r="C44" s="61">
        <v>5</v>
      </c>
      <c r="D44" s="62">
        <v>1</v>
      </c>
      <c r="E44" s="62">
        <v>1</v>
      </c>
      <c r="F44" s="62">
        <v>1</v>
      </c>
      <c r="G44" s="62">
        <v>1</v>
      </c>
      <c r="H44" s="28" t="s">
        <v>24</v>
      </c>
      <c r="I44" s="72" t="str">
        <f t="shared" si="1"/>
        <v>305</v>
      </c>
      <c r="J44" s="60">
        <v>30</v>
      </c>
      <c r="K44" s="61">
        <v>5</v>
      </c>
      <c r="L44" s="62">
        <v>1</v>
      </c>
      <c r="M44" s="62">
        <v>1</v>
      </c>
      <c r="N44" s="62">
        <v>1</v>
      </c>
      <c r="O44" s="62">
        <v>1</v>
      </c>
      <c r="P44" s="35" t="s">
        <v>25</v>
      </c>
    </row>
    <row r="45" spans="1:16" x14ac:dyDescent="0.25">
      <c r="A45" s="72" t="str">
        <f t="shared" si="0"/>
        <v>306</v>
      </c>
      <c r="B45" s="60">
        <v>30</v>
      </c>
      <c r="C45" s="61">
        <v>6</v>
      </c>
      <c r="D45" s="62">
        <v>1</v>
      </c>
      <c r="E45" s="62">
        <v>1</v>
      </c>
      <c r="F45" s="62">
        <v>1</v>
      </c>
      <c r="G45" s="62">
        <v>1</v>
      </c>
      <c r="H45" s="28" t="s">
        <v>24</v>
      </c>
      <c r="I45" s="72" t="str">
        <f t="shared" si="1"/>
        <v>306</v>
      </c>
      <c r="J45" s="60">
        <v>30</v>
      </c>
      <c r="K45" s="61">
        <v>6</v>
      </c>
      <c r="L45" s="62">
        <v>1</v>
      </c>
      <c r="M45" s="62">
        <v>1</v>
      </c>
      <c r="N45" s="62">
        <v>1</v>
      </c>
      <c r="O45" s="62">
        <v>1</v>
      </c>
      <c r="P45" s="35" t="s">
        <v>25</v>
      </c>
    </row>
    <row r="46" spans="1:16" x14ac:dyDescent="0.25">
      <c r="A46" s="72" t="str">
        <f t="shared" si="0"/>
        <v>307</v>
      </c>
      <c r="B46" s="60">
        <v>30</v>
      </c>
      <c r="C46" s="61">
        <v>7</v>
      </c>
      <c r="D46" s="62">
        <v>1</v>
      </c>
      <c r="E46" s="62">
        <v>1</v>
      </c>
      <c r="F46" s="62">
        <v>1</v>
      </c>
      <c r="G46" s="62">
        <v>1</v>
      </c>
      <c r="H46" s="28" t="s">
        <v>24</v>
      </c>
      <c r="I46" s="72" t="str">
        <f t="shared" si="1"/>
        <v>307</v>
      </c>
      <c r="J46" s="60">
        <v>30</v>
      </c>
      <c r="K46" s="61">
        <v>7</v>
      </c>
      <c r="L46" s="62">
        <v>1</v>
      </c>
      <c r="M46" s="62">
        <v>1</v>
      </c>
      <c r="N46" s="62">
        <v>1</v>
      </c>
      <c r="O46" s="62">
        <v>1</v>
      </c>
      <c r="P46" s="35" t="s">
        <v>25</v>
      </c>
    </row>
    <row r="47" spans="1:16" x14ac:dyDescent="0.25">
      <c r="A47" s="72" t="str">
        <f t="shared" si="0"/>
        <v>308</v>
      </c>
      <c r="B47" s="60">
        <v>30</v>
      </c>
      <c r="C47" s="61">
        <v>8</v>
      </c>
      <c r="D47" s="62">
        <v>1</v>
      </c>
      <c r="E47" s="62">
        <v>1</v>
      </c>
      <c r="F47" s="62">
        <v>1</v>
      </c>
      <c r="G47" s="62">
        <v>1</v>
      </c>
      <c r="H47" s="28" t="s">
        <v>24</v>
      </c>
      <c r="I47" s="72" t="str">
        <f t="shared" si="1"/>
        <v>308</v>
      </c>
      <c r="J47" s="60">
        <v>30</v>
      </c>
      <c r="K47" s="61">
        <v>8</v>
      </c>
      <c r="L47" s="62">
        <v>1</v>
      </c>
      <c r="M47" s="62">
        <v>1</v>
      </c>
      <c r="N47" s="62">
        <v>1</v>
      </c>
      <c r="O47" s="62">
        <v>1</v>
      </c>
      <c r="P47" s="35" t="s">
        <v>25</v>
      </c>
    </row>
    <row r="48" spans="1:16" x14ac:dyDescent="0.25">
      <c r="A48" s="72" t="str">
        <f t="shared" si="0"/>
        <v>309</v>
      </c>
      <c r="B48" s="60">
        <v>30</v>
      </c>
      <c r="C48" s="61">
        <v>9</v>
      </c>
      <c r="D48" s="62">
        <v>1</v>
      </c>
      <c r="E48" s="62">
        <v>1</v>
      </c>
      <c r="F48" s="62">
        <v>1</v>
      </c>
      <c r="G48" s="62">
        <v>1</v>
      </c>
      <c r="H48" s="28" t="s">
        <v>24</v>
      </c>
      <c r="I48" s="72" t="str">
        <f t="shared" si="1"/>
        <v>309</v>
      </c>
      <c r="J48" s="60">
        <v>30</v>
      </c>
      <c r="K48" s="61">
        <v>9</v>
      </c>
      <c r="L48" s="62">
        <v>1</v>
      </c>
      <c r="M48" s="62">
        <v>1</v>
      </c>
      <c r="N48" s="62">
        <v>1</v>
      </c>
      <c r="O48" s="62">
        <v>1</v>
      </c>
      <c r="P48" s="35" t="s">
        <v>25</v>
      </c>
    </row>
    <row r="49" spans="1:16" x14ac:dyDescent="0.25">
      <c r="A49" s="72" t="str">
        <f t="shared" si="0"/>
        <v>3010</v>
      </c>
      <c r="B49" s="60">
        <v>30</v>
      </c>
      <c r="C49" s="61">
        <v>10</v>
      </c>
      <c r="D49" s="62">
        <v>1</v>
      </c>
      <c r="E49" s="62">
        <v>1</v>
      </c>
      <c r="F49" s="62">
        <v>1</v>
      </c>
      <c r="G49" s="62">
        <v>1</v>
      </c>
      <c r="H49" s="28" t="s">
        <v>24</v>
      </c>
      <c r="I49" s="72" t="str">
        <f t="shared" si="1"/>
        <v>3010</v>
      </c>
      <c r="J49" s="60">
        <v>30</v>
      </c>
      <c r="K49" s="61">
        <v>10</v>
      </c>
      <c r="L49" s="62">
        <v>1</v>
      </c>
      <c r="M49" s="62">
        <v>1</v>
      </c>
      <c r="N49" s="62">
        <v>1</v>
      </c>
      <c r="O49" s="62">
        <v>1</v>
      </c>
      <c r="P49" s="35" t="s">
        <v>25</v>
      </c>
    </row>
    <row r="50" spans="1:16" x14ac:dyDescent="0.25">
      <c r="A50" s="72" t="str">
        <f t="shared" si="0"/>
        <v>3011</v>
      </c>
      <c r="B50" s="60">
        <v>30</v>
      </c>
      <c r="C50" s="61">
        <v>11</v>
      </c>
      <c r="D50" s="62">
        <v>1</v>
      </c>
      <c r="E50" s="62">
        <v>1</v>
      </c>
      <c r="F50" s="62">
        <v>1</v>
      </c>
      <c r="G50" s="62">
        <v>1</v>
      </c>
      <c r="H50" s="28" t="s">
        <v>24</v>
      </c>
      <c r="I50" s="72" t="str">
        <f t="shared" si="1"/>
        <v>3011</v>
      </c>
      <c r="J50" s="60">
        <v>30</v>
      </c>
      <c r="K50" s="61">
        <v>11</v>
      </c>
      <c r="L50" s="62">
        <v>1</v>
      </c>
      <c r="M50" s="62">
        <v>1</v>
      </c>
      <c r="N50" s="62">
        <v>1</v>
      </c>
      <c r="O50" s="62">
        <v>1</v>
      </c>
      <c r="P50" s="35" t="s">
        <v>25</v>
      </c>
    </row>
    <row r="51" spans="1:16" x14ac:dyDescent="0.25">
      <c r="A51" s="72" t="str">
        <f t="shared" si="0"/>
        <v>3012</v>
      </c>
      <c r="B51" s="60">
        <v>30</v>
      </c>
      <c r="C51" s="61">
        <v>12</v>
      </c>
      <c r="D51" s="62">
        <v>1</v>
      </c>
      <c r="E51" s="62">
        <v>1</v>
      </c>
      <c r="F51" s="62">
        <v>1</v>
      </c>
      <c r="G51" s="62">
        <v>1</v>
      </c>
      <c r="H51" s="28" t="s">
        <v>24</v>
      </c>
      <c r="I51" s="72" t="str">
        <f t="shared" si="1"/>
        <v>3012</v>
      </c>
      <c r="J51" s="60">
        <v>30</v>
      </c>
      <c r="K51" s="61">
        <v>12</v>
      </c>
      <c r="L51" s="62">
        <v>1</v>
      </c>
      <c r="M51" s="62">
        <v>1</v>
      </c>
      <c r="N51" s="62">
        <v>1</v>
      </c>
      <c r="O51" s="62">
        <v>1</v>
      </c>
      <c r="P51" s="35" t="s">
        <v>25</v>
      </c>
    </row>
    <row r="52" spans="1:16" x14ac:dyDescent="0.25">
      <c r="A52" s="72" t="str">
        <f t="shared" si="0"/>
        <v>3013</v>
      </c>
      <c r="B52" s="60">
        <v>30</v>
      </c>
      <c r="C52" s="61">
        <v>13</v>
      </c>
      <c r="D52" s="62">
        <v>1</v>
      </c>
      <c r="E52" s="62">
        <v>1</v>
      </c>
      <c r="F52" s="62">
        <v>1</v>
      </c>
      <c r="G52" s="62">
        <v>1</v>
      </c>
      <c r="H52" s="28" t="s">
        <v>24</v>
      </c>
      <c r="I52" s="72" t="str">
        <f t="shared" si="1"/>
        <v>3013</v>
      </c>
      <c r="J52" s="60">
        <v>30</v>
      </c>
      <c r="K52" s="61">
        <v>13</v>
      </c>
      <c r="L52" s="62">
        <v>1</v>
      </c>
      <c r="M52" s="62">
        <v>1</v>
      </c>
      <c r="N52" s="62">
        <v>1</v>
      </c>
      <c r="O52" s="62">
        <v>1</v>
      </c>
      <c r="P52" s="35" t="s">
        <v>25</v>
      </c>
    </row>
    <row r="53" spans="1:16" x14ac:dyDescent="0.25">
      <c r="A53" s="72" t="str">
        <f t="shared" si="0"/>
        <v>3014</v>
      </c>
      <c r="B53" s="60">
        <v>30</v>
      </c>
      <c r="C53" s="61">
        <v>14</v>
      </c>
      <c r="D53" s="62">
        <v>1</v>
      </c>
      <c r="E53" s="62">
        <v>1</v>
      </c>
      <c r="F53" s="62">
        <v>1</v>
      </c>
      <c r="G53" s="62">
        <v>1</v>
      </c>
      <c r="H53" s="28" t="s">
        <v>24</v>
      </c>
      <c r="I53" s="72" t="str">
        <f t="shared" si="1"/>
        <v>3014</v>
      </c>
      <c r="J53" s="60">
        <v>30</v>
      </c>
      <c r="K53" s="61">
        <v>14</v>
      </c>
      <c r="L53" s="62">
        <v>1</v>
      </c>
      <c r="M53" s="62">
        <v>1</v>
      </c>
      <c r="N53" s="62">
        <v>1</v>
      </c>
      <c r="O53" s="62">
        <v>1</v>
      </c>
      <c r="P53" s="35" t="s">
        <v>25</v>
      </c>
    </row>
    <row r="54" spans="1:16" x14ac:dyDescent="0.25">
      <c r="A54" s="72" t="str">
        <f t="shared" si="0"/>
        <v>3015</v>
      </c>
      <c r="B54" s="60">
        <v>30</v>
      </c>
      <c r="C54" s="61">
        <v>15</v>
      </c>
      <c r="D54" s="62">
        <v>1</v>
      </c>
      <c r="E54" s="62">
        <v>1</v>
      </c>
      <c r="F54" s="62">
        <v>1</v>
      </c>
      <c r="G54" s="62">
        <v>1</v>
      </c>
      <c r="H54" s="28" t="s">
        <v>24</v>
      </c>
      <c r="I54" s="72" t="str">
        <f t="shared" si="1"/>
        <v>3015</v>
      </c>
      <c r="J54" s="60">
        <v>30</v>
      </c>
      <c r="K54" s="61">
        <v>15</v>
      </c>
      <c r="L54" s="62">
        <v>1</v>
      </c>
      <c r="M54" s="62">
        <v>1</v>
      </c>
      <c r="N54" s="62">
        <v>1</v>
      </c>
      <c r="O54" s="62">
        <v>1</v>
      </c>
      <c r="P54" s="35" t="s">
        <v>25</v>
      </c>
    </row>
    <row r="55" spans="1:16" x14ac:dyDescent="0.25">
      <c r="A55" s="72" t="str">
        <f t="shared" si="0"/>
        <v>3016</v>
      </c>
      <c r="B55" s="60">
        <v>30</v>
      </c>
      <c r="C55" s="61">
        <v>16</v>
      </c>
      <c r="D55" s="62">
        <v>1</v>
      </c>
      <c r="E55" s="62">
        <v>1</v>
      </c>
      <c r="F55" s="62">
        <v>1</v>
      </c>
      <c r="G55" s="62">
        <v>1</v>
      </c>
      <c r="H55" s="28" t="s">
        <v>24</v>
      </c>
      <c r="I55" s="72" t="str">
        <f t="shared" si="1"/>
        <v>3016</v>
      </c>
      <c r="J55" s="60">
        <v>30</v>
      </c>
      <c r="K55" s="61">
        <v>16</v>
      </c>
      <c r="L55" s="62">
        <v>1</v>
      </c>
      <c r="M55" s="62">
        <v>1</v>
      </c>
      <c r="N55" s="62">
        <v>1</v>
      </c>
      <c r="O55" s="62">
        <v>1</v>
      </c>
      <c r="P55" s="35" t="s">
        <v>25</v>
      </c>
    </row>
    <row r="56" spans="1:16" x14ac:dyDescent="0.25">
      <c r="A56" s="72" t="str">
        <f t="shared" si="0"/>
        <v>3017</v>
      </c>
      <c r="B56" s="60">
        <v>30</v>
      </c>
      <c r="C56" s="61">
        <v>17</v>
      </c>
      <c r="D56" s="62">
        <v>1</v>
      </c>
      <c r="E56" s="62">
        <v>1</v>
      </c>
      <c r="F56" s="62">
        <v>1</v>
      </c>
      <c r="G56" s="62">
        <v>1</v>
      </c>
      <c r="H56" s="28" t="s">
        <v>24</v>
      </c>
      <c r="I56" s="72" t="str">
        <f t="shared" si="1"/>
        <v>3017</v>
      </c>
      <c r="J56" s="60">
        <v>30</v>
      </c>
      <c r="K56" s="61">
        <v>17</v>
      </c>
      <c r="L56" s="62">
        <v>1</v>
      </c>
      <c r="M56" s="62">
        <v>1</v>
      </c>
      <c r="N56" s="62">
        <v>1</v>
      </c>
      <c r="O56" s="62">
        <v>1</v>
      </c>
      <c r="P56" s="35" t="s">
        <v>25</v>
      </c>
    </row>
    <row r="57" spans="1:16" x14ac:dyDescent="0.25">
      <c r="A57" s="72" t="str">
        <f t="shared" si="0"/>
        <v>3018</v>
      </c>
      <c r="B57" s="60">
        <v>30</v>
      </c>
      <c r="C57" s="61">
        <v>18</v>
      </c>
      <c r="D57" s="62">
        <v>1</v>
      </c>
      <c r="E57" s="62">
        <v>1</v>
      </c>
      <c r="F57" s="62">
        <v>1</v>
      </c>
      <c r="G57" s="62">
        <v>1</v>
      </c>
      <c r="H57" s="28" t="s">
        <v>24</v>
      </c>
      <c r="I57" s="72" t="str">
        <f t="shared" si="1"/>
        <v>3018</v>
      </c>
      <c r="J57" s="60">
        <v>30</v>
      </c>
      <c r="K57" s="61">
        <v>18</v>
      </c>
      <c r="L57" s="62">
        <v>1</v>
      </c>
      <c r="M57" s="62">
        <v>1</v>
      </c>
      <c r="N57" s="62">
        <v>1</v>
      </c>
      <c r="O57" s="62">
        <v>1</v>
      </c>
      <c r="P57" s="35" t="s">
        <v>25</v>
      </c>
    </row>
    <row r="58" spans="1:16" x14ac:dyDescent="0.25">
      <c r="A58" s="72" t="str">
        <f t="shared" si="0"/>
        <v>3019</v>
      </c>
      <c r="B58" s="60">
        <v>30</v>
      </c>
      <c r="C58" s="61">
        <v>19</v>
      </c>
      <c r="D58" s="62">
        <v>1</v>
      </c>
      <c r="E58" s="62">
        <v>1</v>
      </c>
      <c r="F58" s="62">
        <v>1</v>
      </c>
      <c r="G58" s="62">
        <v>1</v>
      </c>
      <c r="H58" s="28" t="s">
        <v>24</v>
      </c>
      <c r="I58" s="72" t="str">
        <f t="shared" si="1"/>
        <v>3019</v>
      </c>
      <c r="J58" s="60">
        <v>30</v>
      </c>
      <c r="K58" s="61">
        <v>19</v>
      </c>
      <c r="L58" s="62">
        <v>1</v>
      </c>
      <c r="M58" s="62">
        <v>1</v>
      </c>
      <c r="N58" s="62">
        <v>1</v>
      </c>
      <c r="O58" s="62">
        <v>1</v>
      </c>
      <c r="P58" s="35" t="s">
        <v>25</v>
      </c>
    </row>
    <row r="59" spans="1:16" x14ac:dyDescent="0.25">
      <c r="A59" s="72" t="str">
        <f t="shared" si="0"/>
        <v>3020</v>
      </c>
      <c r="B59" s="60">
        <v>30</v>
      </c>
      <c r="C59" s="61">
        <v>20</v>
      </c>
      <c r="D59" s="62">
        <v>1</v>
      </c>
      <c r="E59" s="62">
        <v>1</v>
      </c>
      <c r="F59" s="62">
        <v>1</v>
      </c>
      <c r="G59" s="62">
        <v>1</v>
      </c>
      <c r="H59" s="28" t="s">
        <v>24</v>
      </c>
      <c r="I59" s="72" t="str">
        <f t="shared" si="1"/>
        <v>3020</v>
      </c>
      <c r="J59" s="60">
        <v>30</v>
      </c>
      <c r="K59" s="61">
        <v>20</v>
      </c>
      <c r="L59" s="62">
        <v>1</v>
      </c>
      <c r="M59" s="62">
        <v>1</v>
      </c>
      <c r="N59" s="62">
        <v>1</v>
      </c>
      <c r="O59" s="62">
        <v>1</v>
      </c>
      <c r="P59" s="35" t="s">
        <v>25</v>
      </c>
    </row>
    <row r="60" spans="1:16" x14ac:dyDescent="0.25">
      <c r="A60" s="72" t="str">
        <f t="shared" si="0"/>
        <v>3021</v>
      </c>
      <c r="B60" s="60">
        <v>30</v>
      </c>
      <c r="C60" s="61">
        <v>21</v>
      </c>
      <c r="D60" s="62">
        <v>1</v>
      </c>
      <c r="E60" s="62">
        <v>1</v>
      </c>
      <c r="F60" s="62">
        <v>1</v>
      </c>
      <c r="G60" s="62">
        <v>1</v>
      </c>
      <c r="H60" s="28" t="s">
        <v>24</v>
      </c>
      <c r="I60" s="72" t="str">
        <f t="shared" si="1"/>
        <v>3021</v>
      </c>
      <c r="J60" s="60">
        <v>30</v>
      </c>
      <c r="K60" s="61">
        <v>21</v>
      </c>
      <c r="L60" s="62">
        <v>1</v>
      </c>
      <c r="M60" s="62">
        <v>1</v>
      </c>
      <c r="N60" s="62">
        <v>1</v>
      </c>
      <c r="O60" s="62">
        <v>1</v>
      </c>
      <c r="P60" s="35" t="s">
        <v>25</v>
      </c>
    </row>
    <row r="61" spans="1:16" x14ac:dyDescent="0.25">
      <c r="A61" s="72" t="str">
        <f t="shared" si="0"/>
        <v>3022</v>
      </c>
      <c r="B61" s="60">
        <v>30</v>
      </c>
      <c r="C61" s="61">
        <v>22</v>
      </c>
      <c r="D61" s="62">
        <v>1</v>
      </c>
      <c r="E61" s="62">
        <v>1</v>
      </c>
      <c r="F61" s="62">
        <v>1</v>
      </c>
      <c r="G61" s="62">
        <v>1</v>
      </c>
      <c r="H61" s="28" t="s">
        <v>24</v>
      </c>
      <c r="I61" s="72" t="str">
        <f t="shared" si="1"/>
        <v>3022</v>
      </c>
      <c r="J61" s="60">
        <v>30</v>
      </c>
      <c r="K61" s="61">
        <v>22</v>
      </c>
      <c r="L61" s="62">
        <v>1</v>
      </c>
      <c r="M61" s="62">
        <v>1</v>
      </c>
      <c r="N61" s="62">
        <v>1</v>
      </c>
      <c r="O61" s="62">
        <v>1</v>
      </c>
      <c r="P61" s="35" t="s">
        <v>25</v>
      </c>
    </row>
    <row r="62" spans="1:16" x14ac:dyDescent="0.25">
      <c r="A62" s="72" t="str">
        <f t="shared" si="0"/>
        <v>3023</v>
      </c>
      <c r="B62" s="60">
        <v>30</v>
      </c>
      <c r="C62" s="61">
        <v>23</v>
      </c>
      <c r="D62" s="62">
        <v>1</v>
      </c>
      <c r="E62" s="62">
        <v>1</v>
      </c>
      <c r="F62" s="62">
        <v>1</v>
      </c>
      <c r="G62" s="62">
        <v>1</v>
      </c>
      <c r="H62" s="28" t="s">
        <v>24</v>
      </c>
      <c r="I62" s="72" t="str">
        <f t="shared" si="1"/>
        <v>3023</v>
      </c>
      <c r="J62" s="60">
        <v>30</v>
      </c>
      <c r="K62" s="61">
        <v>23</v>
      </c>
      <c r="L62" s="62">
        <v>1</v>
      </c>
      <c r="M62" s="62">
        <v>1</v>
      </c>
      <c r="N62" s="62">
        <v>1</v>
      </c>
      <c r="O62" s="62">
        <v>1</v>
      </c>
      <c r="P62" s="35" t="s">
        <v>25</v>
      </c>
    </row>
    <row r="63" spans="1:16" x14ac:dyDescent="0.25">
      <c r="A63" s="72" t="str">
        <f t="shared" si="0"/>
        <v>3024</v>
      </c>
      <c r="B63" s="60">
        <v>30</v>
      </c>
      <c r="C63" s="61">
        <v>24</v>
      </c>
      <c r="D63" s="62">
        <v>1</v>
      </c>
      <c r="E63" s="62">
        <v>1</v>
      </c>
      <c r="F63" s="62">
        <v>1</v>
      </c>
      <c r="G63" s="62">
        <v>1</v>
      </c>
      <c r="H63" s="28" t="s">
        <v>24</v>
      </c>
      <c r="I63" s="72" t="str">
        <f t="shared" si="1"/>
        <v>3024</v>
      </c>
      <c r="J63" s="60">
        <v>30</v>
      </c>
      <c r="K63" s="61">
        <v>24</v>
      </c>
      <c r="L63" s="62">
        <v>1</v>
      </c>
      <c r="M63" s="62">
        <v>1</v>
      </c>
      <c r="N63" s="62">
        <v>1</v>
      </c>
      <c r="O63" s="62">
        <v>1</v>
      </c>
      <c r="P63" s="35" t="s">
        <v>25</v>
      </c>
    </row>
    <row r="64" spans="1:16" x14ac:dyDescent="0.25">
      <c r="A64" s="72" t="str">
        <f t="shared" si="0"/>
        <v>3025</v>
      </c>
      <c r="B64" s="60">
        <v>30</v>
      </c>
      <c r="C64" s="61">
        <v>25</v>
      </c>
      <c r="D64" s="62">
        <v>1</v>
      </c>
      <c r="E64" s="62">
        <v>1</v>
      </c>
      <c r="F64" s="62">
        <v>1</v>
      </c>
      <c r="G64" s="62">
        <v>1</v>
      </c>
      <c r="H64" s="28" t="s">
        <v>24</v>
      </c>
      <c r="I64" s="72" t="str">
        <f t="shared" si="1"/>
        <v>3025</v>
      </c>
      <c r="J64" s="60">
        <v>30</v>
      </c>
      <c r="K64" s="61">
        <v>25</v>
      </c>
      <c r="L64" s="62">
        <v>1</v>
      </c>
      <c r="M64" s="62">
        <v>1</v>
      </c>
      <c r="N64" s="62">
        <v>1</v>
      </c>
      <c r="O64" s="62">
        <v>1</v>
      </c>
      <c r="P64" s="35" t="s">
        <v>25</v>
      </c>
    </row>
    <row r="65" spans="1:16" x14ac:dyDescent="0.25">
      <c r="A65" s="72" t="str">
        <f t="shared" si="0"/>
        <v>3026</v>
      </c>
      <c r="B65" s="60">
        <v>30</v>
      </c>
      <c r="C65" s="61">
        <v>26</v>
      </c>
      <c r="D65" s="62">
        <v>1</v>
      </c>
      <c r="E65" s="62">
        <v>1</v>
      </c>
      <c r="F65" s="62">
        <v>1</v>
      </c>
      <c r="G65" s="62">
        <v>1</v>
      </c>
      <c r="H65" s="28" t="s">
        <v>24</v>
      </c>
      <c r="I65" s="72" t="str">
        <f t="shared" si="1"/>
        <v>3026</v>
      </c>
      <c r="J65" s="60">
        <v>30</v>
      </c>
      <c r="K65" s="61">
        <v>26</v>
      </c>
      <c r="L65" s="62">
        <v>1</v>
      </c>
      <c r="M65" s="62">
        <v>1</v>
      </c>
      <c r="N65" s="62">
        <v>1</v>
      </c>
      <c r="O65" s="62">
        <v>1</v>
      </c>
      <c r="P65" s="35" t="s">
        <v>25</v>
      </c>
    </row>
    <row r="66" spans="1:16" x14ac:dyDescent="0.25">
      <c r="A66" s="72" t="str">
        <f t="shared" si="0"/>
        <v>3027</v>
      </c>
      <c r="B66" s="60">
        <v>30</v>
      </c>
      <c r="C66" s="61">
        <v>27</v>
      </c>
      <c r="D66" s="62">
        <v>1</v>
      </c>
      <c r="E66" s="62">
        <v>1</v>
      </c>
      <c r="F66" s="62">
        <v>1</v>
      </c>
      <c r="G66" s="62">
        <v>1</v>
      </c>
      <c r="H66" s="28" t="s">
        <v>24</v>
      </c>
      <c r="I66" s="72" t="str">
        <f t="shared" si="1"/>
        <v>3027</v>
      </c>
      <c r="J66" s="60">
        <v>30</v>
      </c>
      <c r="K66" s="61">
        <v>27</v>
      </c>
      <c r="L66" s="62">
        <v>1</v>
      </c>
      <c r="M66" s="62">
        <v>1</v>
      </c>
      <c r="N66" s="62">
        <v>1</v>
      </c>
      <c r="O66" s="62">
        <v>1</v>
      </c>
      <c r="P66" s="35" t="s">
        <v>25</v>
      </c>
    </row>
    <row r="67" spans="1:16" x14ac:dyDescent="0.25">
      <c r="A67" s="72" t="str">
        <f t="shared" si="0"/>
        <v>3028</v>
      </c>
      <c r="B67" s="60">
        <v>30</v>
      </c>
      <c r="C67" s="61">
        <v>28</v>
      </c>
      <c r="D67" s="62">
        <v>1</v>
      </c>
      <c r="E67" s="62">
        <v>1</v>
      </c>
      <c r="F67" s="62">
        <v>1</v>
      </c>
      <c r="G67" s="62">
        <v>1</v>
      </c>
      <c r="H67" s="28" t="s">
        <v>24</v>
      </c>
      <c r="I67" s="72" t="str">
        <f t="shared" si="1"/>
        <v>3028</v>
      </c>
      <c r="J67" s="60">
        <v>30</v>
      </c>
      <c r="K67" s="61">
        <v>28</v>
      </c>
      <c r="L67" s="62">
        <v>1</v>
      </c>
      <c r="M67" s="62">
        <v>1</v>
      </c>
      <c r="N67" s="62">
        <v>1</v>
      </c>
      <c r="O67" s="62">
        <v>1</v>
      </c>
      <c r="P67" s="35" t="s">
        <v>25</v>
      </c>
    </row>
    <row r="68" spans="1:16" x14ac:dyDescent="0.25">
      <c r="A68" s="72" t="str">
        <f t="shared" si="0"/>
        <v>3029</v>
      </c>
      <c r="B68" s="60">
        <v>30</v>
      </c>
      <c r="C68" s="61">
        <v>29</v>
      </c>
      <c r="D68" s="62">
        <v>1</v>
      </c>
      <c r="E68" s="62">
        <v>1</v>
      </c>
      <c r="F68" s="62">
        <v>1</v>
      </c>
      <c r="G68" s="62">
        <v>1</v>
      </c>
      <c r="H68" s="28" t="s">
        <v>24</v>
      </c>
      <c r="I68" s="72" t="str">
        <f t="shared" si="1"/>
        <v>3029</v>
      </c>
      <c r="J68" s="60">
        <v>30</v>
      </c>
      <c r="K68" s="61">
        <v>29</v>
      </c>
      <c r="L68" s="62">
        <v>1</v>
      </c>
      <c r="M68" s="62">
        <v>1</v>
      </c>
      <c r="N68" s="62">
        <v>1</v>
      </c>
      <c r="O68" s="62">
        <v>1</v>
      </c>
      <c r="P68" s="35" t="s">
        <v>25</v>
      </c>
    </row>
    <row r="69" spans="1:16" ht="15.75" thickBot="1" x14ac:dyDescent="0.3">
      <c r="A69" s="72" t="str">
        <f t="shared" si="0"/>
        <v>3030</v>
      </c>
      <c r="B69" s="63">
        <v>30</v>
      </c>
      <c r="C69" s="64">
        <v>30</v>
      </c>
      <c r="D69" s="65">
        <v>1</v>
      </c>
      <c r="E69" s="65">
        <v>1</v>
      </c>
      <c r="F69" s="65">
        <v>1</v>
      </c>
      <c r="G69" s="65">
        <v>1</v>
      </c>
      <c r="H69" s="38" t="s">
        <v>24</v>
      </c>
      <c r="I69" s="72" t="str">
        <f t="shared" si="1"/>
        <v>3030</v>
      </c>
      <c r="J69" s="60">
        <v>30</v>
      </c>
      <c r="K69" s="61">
        <v>30</v>
      </c>
      <c r="L69" s="62">
        <v>1</v>
      </c>
      <c r="M69" s="62">
        <v>1</v>
      </c>
      <c r="N69" s="62">
        <v>1</v>
      </c>
      <c r="O69" s="62">
        <v>1</v>
      </c>
      <c r="P69" s="35" t="s">
        <v>25</v>
      </c>
    </row>
    <row r="70" spans="1:16" x14ac:dyDescent="0.25">
      <c r="A70" s="72" t="str">
        <f t="shared" si="0"/>
        <v>403</v>
      </c>
      <c r="B70" s="57">
        <v>40</v>
      </c>
      <c r="C70" s="58">
        <v>3</v>
      </c>
      <c r="D70" s="59">
        <v>1</v>
      </c>
      <c r="E70" s="59">
        <v>1</v>
      </c>
      <c r="F70" s="59">
        <v>1</v>
      </c>
      <c r="G70" s="59">
        <v>1</v>
      </c>
      <c r="H70" s="37" t="s">
        <v>24</v>
      </c>
      <c r="I70" s="72" t="str">
        <f t="shared" si="1"/>
        <v>3031</v>
      </c>
      <c r="J70" s="60">
        <v>30</v>
      </c>
      <c r="K70" s="61">
        <v>31</v>
      </c>
      <c r="L70" s="62">
        <v>1</v>
      </c>
      <c r="M70" s="62">
        <v>1</v>
      </c>
      <c r="N70" s="62">
        <v>1</v>
      </c>
      <c r="O70" s="62">
        <v>1</v>
      </c>
      <c r="P70" s="35" t="s">
        <v>25</v>
      </c>
    </row>
    <row r="71" spans="1:16" x14ac:dyDescent="0.25">
      <c r="A71" s="72" t="str">
        <f t="shared" si="0"/>
        <v>404</v>
      </c>
      <c r="B71" s="60">
        <v>40</v>
      </c>
      <c r="C71" s="61">
        <v>4</v>
      </c>
      <c r="D71" s="62">
        <v>1</v>
      </c>
      <c r="E71" s="62">
        <v>1</v>
      </c>
      <c r="F71" s="62">
        <v>1</v>
      </c>
      <c r="G71" s="62">
        <v>1</v>
      </c>
      <c r="H71" s="28" t="s">
        <v>24</v>
      </c>
      <c r="I71" s="72" t="str">
        <f t="shared" si="1"/>
        <v>3032</v>
      </c>
      <c r="J71" s="60">
        <v>30</v>
      </c>
      <c r="K71" s="61">
        <v>32</v>
      </c>
      <c r="L71" s="62">
        <v>1</v>
      </c>
      <c r="M71" s="62">
        <v>1</v>
      </c>
      <c r="N71" s="62">
        <v>1</v>
      </c>
      <c r="O71" s="62">
        <v>1</v>
      </c>
      <c r="P71" s="35" t="s">
        <v>25</v>
      </c>
    </row>
    <row r="72" spans="1:16" x14ac:dyDescent="0.25">
      <c r="A72" s="72" t="str">
        <f t="shared" si="0"/>
        <v>405</v>
      </c>
      <c r="B72" s="60">
        <v>40</v>
      </c>
      <c r="C72" s="61">
        <v>5</v>
      </c>
      <c r="D72" s="62">
        <v>1</v>
      </c>
      <c r="E72" s="62">
        <v>1</v>
      </c>
      <c r="F72" s="62">
        <v>1</v>
      </c>
      <c r="G72" s="62">
        <v>1</v>
      </c>
      <c r="H72" s="28" t="s">
        <v>24</v>
      </c>
      <c r="I72" s="72" t="str">
        <f t="shared" si="1"/>
        <v>3033</v>
      </c>
      <c r="J72" s="60">
        <v>30</v>
      </c>
      <c r="K72" s="61">
        <v>33</v>
      </c>
      <c r="L72" s="62">
        <v>1</v>
      </c>
      <c r="M72" s="62">
        <v>1</v>
      </c>
      <c r="N72" s="62">
        <v>1</v>
      </c>
      <c r="O72" s="62">
        <v>1</v>
      </c>
      <c r="P72" s="35" t="s">
        <v>25</v>
      </c>
    </row>
    <row r="73" spans="1:16" x14ac:dyDescent="0.25">
      <c r="A73" s="72" t="str">
        <f t="shared" si="0"/>
        <v>406</v>
      </c>
      <c r="B73" s="60">
        <v>40</v>
      </c>
      <c r="C73" s="61">
        <v>6</v>
      </c>
      <c r="D73" s="62">
        <v>1</v>
      </c>
      <c r="E73" s="62">
        <v>1</v>
      </c>
      <c r="F73" s="62">
        <v>1</v>
      </c>
      <c r="G73" s="62">
        <v>1</v>
      </c>
      <c r="H73" s="28" t="s">
        <v>24</v>
      </c>
      <c r="I73" s="72" t="str">
        <f t="shared" si="1"/>
        <v>3034</v>
      </c>
      <c r="J73" s="60">
        <v>30</v>
      </c>
      <c r="K73" s="61">
        <v>34</v>
      </c>
      <c r="L73" s="62">
        <v>1</v>
      </c>
      <c r="M73" s="62">
        <v>1</v>
      </c>
      <c r="N73" s="62">
        <v>1</v>
      </c>
      <c r="O73" s="62">
        <v>1</v>
      </c>
      <c r="P73" s="35" t="s">
        <v>25</v>
      </c>
    </row>
    <row r="74" spans="1:16" x14ac:dyDescent="0.25">
      <c r="A74" s="72" t="str">
        <f t="shared" si="0"/>
        <v>407</v>
      </c>
      <c r="B74" s="60">
        <v>40</v>
      </c>
      <c r="C74" s="61">
        <v>7</v>
      </c>
      <c r="D74" s="62">
        <v>1</v>
      </c>
      <c r="E74" s="62">
        <v>1</v>
      </c>
      <c r="F74" s="62">
        <v>1</v>
      </c>
      <c r="G74" s="62">
        <v>1</v>
      </c>
      <c r="H74" s="28" t="s">
        <v>24</v>
      </c>
      <c r="I74" s="72" t="str">
        <f t="shared" si="1"/>
        <v>3035</v>
      </c>
      <c r="J74" s="60">
        <v>30</v>
      </c>
      <c r="K74" s="61">
        <v>35</v>
      </c>
      <c r="L74" s="62">
        <v>1</v>
      </c>
      <c r="M74" s="62">
        <v>1</v>
      </c>
      <c r="N74" s="62">
        <v>1</v>
      </c>
      <c r="O74" s="62">
        <v>1</v>
      </c>
      <c r="P74" s="35" t="s">
        <v>25</v>
      </c>
    </row>
    <row r="75" spans="1:16" x14ac:dyDescent="0.25">
      <c r="A75" s="72" t="str">
        <f t="shared" si="0"/>
        <v>408</v>
      </c>
      <c r="B75" s="60">
        <v>40</v>
      </c>
      <c r="C75" s="61">
        <v>8</v>
      </c>
      <c r="D75" s="62">
        <v>1</v>
      </c>
      <c r="E75" s="62">
        <v>1</v>
      </c>
      <c r="F75" s="62">
        <v>1</v>
      </c>
      <c r="G75" s="62">
        <v>1</v>
      </c>
      <c r="H75" s="28" t="s">
        <v>24</v>
      </c>
      <c r="I75" s="72" t="str">
        <f t="shared" si="1"/>
        <v>3036</v>
      </c>
      <c r="J75" s="60">
        <v>30</v>
      </c>
      <c r="K75" s="61">
        <v>36</v>
      </c>
      <c r="L75" s="62">
        <v>1</v>
      </c>
      <c r="M75" s="62">
        <v>1</v>
      </c>
      <c r="N75" s="62">
        <v>1</v>
      </c>
      <c r="O75" s="62">
        <v>1</v>
      </c>
      <c r="P75" s="35" t="s">
        <v>25</v>
      </c>
    </row>
    <row r="76" spans="1:16" x14ac:dyDescent="0.25">
      <c r="A76" s="72" t="str">
        <f t="shared" si="0"/>
        <v>409</v>
      </c>
      <c r="B76" s="60">
        <v>40</v>
      </c>
      <c r="C76" s="61">
        <v>9</v>
      </c>
      <c r="D76" s="62">
        <v>1</v>
      </c>
      <c r="E76" s="62">
        <v>1</v>
      </c>
      <c r="F76" s="62">
        <v>1</v>
      </c>
      <c r="G76" s="62">
        <v>1</v>
      </c>
      <c r="H76" s="28" t="s">
        <v>24</v>
      </c>
      <c r="I76" s="72" t="str">
        <f t="shared" si="1"/>
        <v>3037</v>
      </c>
      <c r="J76" s="60">
        <v>30</v>
      </c>
      <c r="K76" s="61">
        <v>37</v>
      </c>
      <c r="L76" s="62">
        <v>1</v>
      </c>
      <c r="M76" s="62">
        <v>1</v>
      </c>
      <c r="N76" s="62">
        <v>1</v>
      </c>
      <c r="O76" s="62">
        <v>1</v>
      </c>
      <c r="P76" s="35" t="s">
        <v>25</v>
      </c>
    </row>
    <row r="77" spans="1:16" x14ac:dyDescent="0.25">
      <c r="A77" s="72" t="str">
        <f t="shared" si="0"/>
        <v>4010</v>
      </c>
      <c r="B77" s="60">
        <v>40</v>
      </c>
      <c r="C77" s="61">
        <v>10</v>
      </c>
      <c r="D77" s="62">
        <v>1</v>
      </c>
      <c r="E77" s="62">
        <v>1</v>
      </c>
      <c r="F77" s="62">
        <v>1</v>
      </c>
      <c r="G77" s="62">
        <v>1</v>
      </c>
      <c r="H77" s="28" t="s">
        <v>24</v>
      </c>
      <c r="I77" s="72" t="str">
        <f t="shared" si="1"/>
        <v>3038</v>
      </c>
      <c r="J77" s="60">
        <v>30</v>
      </c>
      <c r="K77" s="61">
        <v>38</v>
      </c>
      <c r="L77" s="62">
        <v>1</v>
      </c>
      <c r="M77" s="62">
        <v>1</v>
      </c>
      <c r="N77" s="62">
        <v>1</v>
      </c>
      <c r="O77" s="62">
        <v>1</v>
      </c>
      <c r="P77" s="35" t="s">
        <v>25</v>
      </c>
    </row>
    <row r="78" spans="1:16" x14ac:dyDescent="0.25">
      <c r="A78" s="72" t="str">
        <f t="shared" si="0"/>
        <v>4011</v>
      </c>
      <c r="B78" s="60">
        <v>40</v>
      </c>
      <c r="C78" s="61">
        <v>11</v>
      </c>
      <c r="D78" s="62">
        <v>1</v>
      </c>
      <c r="E78" s="62">
        <v>1</v>
      </c>
      <c r="F78" s="62">
        <v>1</v>
      </c>
      <c r="G78" s="62">
        <v>1</v>
      </c>
      <c r="H78" s="28" t="s">
        <v>24</v>
      </c>
      <c r="I78" s="72" t="str">
        <f t="shared" si="1"/>
        <v>3039</v>
      </c>
      <c r="J78" s="60">
        <v>30</v>
      </c>
      <c r="K78" s="61">
        <v>39</v>
      </c>
      <c r="L78" s="62">
        <v>1</v>
      </c>
      <c r="M78" s="62">
        <v>1</v>
      </c>
      <c r="N78" s="62">
        <v>1</v>
      </c>
      <c r="O78" s="62">
        <v>1</v>
      </c>
      <c r="P78" s="35" t="s">
        <v>25</v>
      </c>
    </row>
    <row r="79" spans="1:16" x14ac:dyDescent="0.25">
      <c r="A79" s="72" t="str">
        <f t="shared" si="0"/>
        <v>4012</v>
      </c>
      <c r="B79" s="60">
        <v>40</v>
      </c>
      <c r="C79" s="61">
        <v>12</v>
      </c>
      <c r="D79" s="62">
        <v>1</v>
      </c>
      <c r="E79" s="62">
        <v>1</v>
      </c>
      <c r="F79" s="62">
        <v>1</v>
      </c>
      <c r="G79" s="62">
        <v>1</v>
      </c>
      <c r="H79" s="28" t="s">
        <v>24</v>
      </c>
      <c r="I79" s="72" t="str">
        <f t="shared" si="1"/>
        <v>3040</v>
      </c>
      <c r="J79" s="60">
        <v>30</v>
      </c>
      <c r="K79" s="61">
        <v>40</v>
      </c>
      <c r="L79" s="62">
        <v>1</v>
      </c>
      <c r="M79" s="62">
        <v>1</v>
      </c>
      <c r="N79" s="62">
        <v>1</v>
      </c>
      <c r="O79" s="62">
        <v>1</v>
      </c>
      <c r="P79" s="35" t="s">
        <v>25</v>
      </c>
    </row>
    <row r="80" spans="1:16" ht="15.75" thickBot="1" x14ac:dyDescent="0.3">
      <c r="A80" s="72" t="str">
        <f t="shared" si="0"/>
        <v>4013</v>
      </c>
      <c r="B80" s="60">
        <v>40</v>
      </c>
      <c r="C80" s="61">
        <v>13</v>
      </c>
      <c r="D80" s="62">
        <v>1</v>
      </c>
      <c r="E80" s="62">
        <v>1</v>
      </c>
      <c r="F80" s="62">
        <v>1</v>
      </c>
      <c r="G80" s="62">
        <v>1</v>
      </c>
      <c r="H80" s="28" t="s">
        <v>24</v>
      </c>
      <c r="I80" s="72" t="str">
        <f t="shared" si="1"/>
        <v>3041</v>
      </c>
      <c r="J80" s="63">
        <v>30</v>
      </c>
      <c r="K80" s="64">
        <v>41</v>
      </c>
      <c r="L80" s="65">
        <v>1</v>
      </c>
      <c r="M80" s="65">
        <v>1</v>
      </c>
      <c r="N80" s="65">
        <v>1</v>
      </c>
      <c r="O80" s="65">
        <v>1</v>
      </c>
      <c r="P80" s="36" t="s">
        <v>25</v>
      </c>
    </row>
    <row r="81" spans="1:16" x14ac:dyDescent="0.25">
      <c r="A81" s="72" t="str">
        <f t="shared" si="0"/>
        <v>4014</v>
      </c>
      <c r="B81" s="60">
        <v>40</v>
      </c>
      <c r="C81" s="61">
        <v>14</v>
      </c>
      <c r="D81" s="62">
        <v>1</v>
      </c>
      <c r="E81" s="62">
        <v>1</v>
      </c>
      <c r="F81" s="62">
        <v>1</v>
      </c>
      <c r="G81" s="62">
        <v>1</v>
      </c>
      <c r="H81" s="28" t="s">
        <v>24</v>
      </c>
      <c r="I81" s="72" t="str">
        <f t="shared" si="1"/>
        <v>403</v>
      </c>
      <c r="J81" s="57">
        <v>40</v>
      </c>
      <c r="K81" s="58">
        <v>3</v>
      </c>
      <c r="L81" s="59">
        <v>1</v>
      </c>
      <c r="M81" s="59">
        <v>1</v>
      </c>
      <c r="N81" s="59">
        <v>1</v>
      </c>
      <c r="O81" s="59">
        <v>1</v>
      </c>
      <c r="P81" s="34" t="s">
        <v>25</v>
      </c>
    </row>
    <row r="82" spans="1:16" x14ac:dyDescent="0.25">
      <c r="A82" s="72" t="str">
        <f t="shared" si="0"/>
        <v>4015</v>
      </c>
      <c r="B82" s="60">
        <v>40</v>
      </c>
      <c r="C82" s="61">
        <v>15</v>
      </c>
      <c r="D82" s="62">
        <v>1</v>
      </c>
      <c r="E82" s="62">
        <v>1</v>
      </c>
      <c r="F82" s="62">
        <v>1</v>
      </c>
      <c r="G82" s="62">
        <v>1</v>
      </c>
      <c r="H82" s="28" t="s">
        <v>24</v>
      </c>
      <c r="I82" s="72" t="str">
        <f t="shared" si="1"/>
        <v>404</v>
      </c>
      <c r="J82" s="60">
        <v>40</v>
      </c>
      <c r="K82" s="61">
        <v>4</v>
      </c>
      <c r="L82" s="62">
        <v>1</v>
      </c>
      <c r="M82" s="62">
        <v>1</v>
      </c>
      <c r="N82" s="62">
        <v>1</v>
      </c>
      <c r="O82" s="62">
        <v>1</v>
      </c>
      <c r="P82" s="35" t="s">
        <v>25</v>
      </c>
    </row>
    <row r="83" spans="1:16" x14ac:dyDescent="0.25">
      <c r="A83" s="72" t="str">
        <f t="shared" si="0"/>
        <v>4016</v>
      </c>
      <c r="B83" s="60">
        <v>40</v>
      </c>
      <c r="C83" s="61">
        <v>16</v>
      </c>
      <c r="D83" s="62">
        <v>1</v>
      </c>
      <c r="E83" s="62">
        <v>1</v>
      </c>
      <c r="F83" s="62">
        <v>1</v>
      </c>
      <c r="G83" s="62">
        <v>1</v>
      </c>
      <c r="H83" s="28" t="s">
        <v>24</v>
      </c>
      <c r="I83" s="72" t="str">
        <f t="shared" si="1"/>
        <v>405</v>
      </c>
      <c r="J83" s="60">
        <v>40</v>
      </c>
      <c r="K83" s="61">
        <v>5</v>
      </c>
      <c r="L83" s="62">
        <v>1</v>
      </c>
      <c r="M83" s="62">
        <v>1</v>
      </c>
      <c r="N83" s="62">
        <v>1</v>
      </c>
      <c r="O83" s="62">
        <v>1</v>
      </c>
      <c r="P83" s="35" t="s">
        <v>25</v>
      </c>
    </row>
    <row r="84" spans="1:16" x14ac:dyDescent="0.25">
      <c r="A84" s="72" t="str">
        <f t="shared" si="0"/>
        <v>4017</v>
      </c>
      <c r="B84" s="60">
        <v>40</v>
      </c>
      <c r="C84" s="61">
        <v>17</v>
      </c>
      <c r="D84" s="62">
        <v>1</v>
      </c>
      <c r="E84" s="62">
        <v>1</v>
      </c>
      <c r="F84" s="62">
        <v>1</v>
      </c>
      <c r="G84" s="62">
        <v>1</v>
      </c>
      <c r="H84" s="28" t="s">
        <v>24</v>
      </c>
      <c r="I84" s="72" t="str">
        <f t="shared" si="1"/>
        <v>406</v>
      </c>
      <c r="J84" s="60">
        <v>40</v>
      </c>
      <c r="K84" s="61">
        <v>6</v>
      </c>
      <c r="L84" s="62">
        <v>1</v>
      </c>
      <c r="M84" s="62">
        <v>1</v>
      </c>
      <c r="N84" s="62">
        <v>1</v>
      </c>
      <c r="O84" s="62">
        <v>1</v>
      </c>
      <c r="P84" s="35" t="s">
        <v>25</v>
      </c>
    </row>
    <row r="85" spans="1:16" x14ac:dyDescent="0.25">
      <c r="A85" s="72" t="str">
        <f t="shared" si="0"/>
        <v>4018</v>
      </c>
      <c r="B85" s="60">
        <v>40</v>
      </c>
      <c r="C85" s="61">
        <v>18</v>
      </c>
      <c r="D85" s="62">
        <v>1</v>
      </c>
      <c r="E85" s="62">
        <v>1</v>
      </c>
      <c r="F85" s="62">
        <v>1</v>
      </c>
      <c r="G85" s="62">
        <v>1</v>
      </c>
      <c r="H85" s="28" t="s">
        <v>24</v>
      </c>
      <c r="I85" s="72" t="str">
        <f t="shared" si="1"/>
        <v>407</v>
      </c>
      <c r="J85" s="60">
        <v>40</v>
      </c>
      <c r="K85" s="61">
        <v>7</v>
      </c>
      <c r="L85" s="62">
        <v>1</v>
      </c>
      <c r="M85" s="62">
        <v>1</v>
      </c>
      <c r="N85" s="62">
        <v>1</v>
      </c>
      <c r="O85" s="62">
        <v>1</v>
      </c>
      <c r="P85" s="35" t="s">
        <v>25</v>
      </c>
    </row>
    <row r="86" spans="1:16" x14ac:dyDescent="0.25">
      <c r="A86" s="72" t="str">
        <f t="shared" si="0"/>
        <v>4019</v>
      </c>
      <c r="B86" s="60">
        <v>40</v>
      </c>
      <c r="C86" s="61">
        <v>19</v>
      </c>
      <c r="D86" s="62">
        <v>1</v>
      </c>
      <c r="E86" s="62">
        <v>1</v>
      </c>
      <c r="F86" s="62">
        <v>1</v>
      </c>
      <c r="G86" s="62">
        <v>1</v>
      </c>
      <c r="H86" s="28" t="s">
        <v>24</v>
      </c>
      <c r="I86" s="72" t="str">
        <f t="shared" si="1"/>
        <v>408</v>
      </c>
      <c r="J86" s="60">
        <v>40</v>
      </c>
      <c r="K86" s="61">
        <v>8</v>
      </c>
      <c r="L86" s="62">
        <v>1</v>
      </c>
      <c r="M86" s="62">
        <v>1</v>
      </c>
      <c r="N86" s="62">
        <v>1</v>
      </c>
      <c r="O86" s="62">
        <v>1</v>
      </c>
      <c r="P86" s="35" t="s">
        <v>25</v>
      </c>
    </row>
    <row r="87" spans="1:16" x14ac:dyDescent="0.25">
      <c r="A87" s="72" t="str">
        <f t="shared" si="0"/>
        <v>4020</v>
      </c>
      <c r="B87" s="60">
        <v>40</v>
      </c>
      <c r="C87" s="61">
        <v>20</v>
      </c>
      <c r="D87" s="62">
        <v>1</v>
      </c>
      <c r="E87" s="62">
        <v>1</v>
      </c>
      <c r="F87" s="62">
        <v>1</v>
      </c>
      <c r="G87" s="62">
        <v>1</v>
      </c>
      <c r="H87" s="28" t="s">
        <v>24</v>
      </c>
      <c r="I87" s="72" t="str">
        <f t="shared" si="1"/>
        <v>409</v>
      </c>
      <c r="J87" s="60">
        <v>40</v>
      </c>
      <c r="K87" s="61">
        <v>9</v>
      </c>
      <c r="L87" s="62">
        <v>1</v>
      </c>
      <c r="M87" s="62">
        <v>1</v>
      </c>
      <c r="N87" s="62">
        <v>1</v>
      </c>
      <c r="O87" s="62">
        <v>1</v>
      </c>
      <c r="P87" s="35" t="s">
        <v>25</v>
      </c>
    </row>
    <row r="88" spans="1:16" x14ac:dyDescent="0.25">
      <c r="A88" s="72" t="str">
        <f t="shared" si="0"/>
        <v>4021</v>
      </c>
      <c r="B88" s="60">
        <v>40</v>
      </c>
      <c r="C88" s="61">
        <v>21</v>
      </c>
      <c r="D88" s="62">
        <v>1</v>
      </c>
      <c r="E88" s="62">
        <v>1</v>
      </c>
      <c r="F88" s="62">
        <v>1</v>
      </c>
      <c r="G88" s="62">
        <v>1</v>
      </c>
      <c r="H88" s="28" t="s">
        <v>24</v>
      </c>
      <c r="I88" s="72" t="str">
        <f t="shared" si="1"/>
        <v>4010</v>
      </c>
      <c r="J88" s="60">
        <v>40</v>
      </c>
      <c r="K88" s="61">
        <v>10</v>
      </c>
      <c r="L88" s="62">
        <v>1</v>
      </c>
      <c r="M88" s="62">
        <v>1</v>
      </c>
      <c r="N88" s="62">
        <v>1</v>
      </c>
      <c r="O88" s="62">
        <v>1</v>
      </c>
      <c r="P88" s="35" t="s">
        <v>25</v>
      </c>
    </row>
    <row r="89" spans="1:16" x14ac:dyDescent="0.25">
      <c r="A89" s="72" t="str">
        <f t="shared" si="0"/>
        <v>4022</v>
      </c>
      <c r="B89" s="60">
        <v>40</v>
      </c>
      <c r="C89" s="61">
        <v>22</v>
      </c>
      <c r="D89" s="62">
        <v>1</v>
      </c>
      <c r="E89" s="62">
        <v>1</v>
      </c>
      <c r="F89" s="62">
        <v>1</v>
      </c>
      <c r="G89" s="62">
        <v>1</v>
      </c>
      <c r="H89" s="28" t="s">
        <v>24</v>
      </c>
      <c r="I89" s="72" t="str">
        <f t="shared" si="1"/>
        <v>4011</v>
      </c>
      <c r="J89" s="60">
        <v>40</v>
      </c>
      <c r="K89" s="61">
        <v>11</v>
      </c>
      <c r="L89" s="62">
        <v>1</v>
      </c>
      <c r="M89" s="62">
        <v>1</v>
      </c>
      <c r="N89" s="62">
        <v>1</v>
      </c>
      <c r="O89" s="62">
        <v>1</v>
      </c>
      <c r="P89" s="35" t="s">
        <v>25</v>
      </c>
    </row>
    <row r="90" spans="1:16" x14ac:dyDescent="0.25">
      <c r="A90" s="72" t="str">
        <f t="shared" si="0"/>
        <v>4023</v>
      </c>
      <c r="B90" s="60">
        <v>40</v>
      </c>
      <c r="C90" s="61">
        <v>23</v>
      </c>
      <c r="D90" s="62">
        <v>1</v>
      </c>
      <c r="E90" s="62">
        <v>1</v>
      </c>
      <c r="F90" s="62">
        <v>1</v>
      </c>
      <c r="G90" s="62">
        <v>1</v>
      </c>
      <c r="H90" s="28" t="s">
        <v>24</v>
      </c>
      <c r="I90" s="72" t="str">
        <f t="shared" si="1"/>
        <v>4012</v>
      </c>
      <c r="J90" s="60">
        <v>40</v>
      </c>
      <c r="K90" s="61">
        <v>12</v>
      </c>
      <c r="L90" s="62">
        <v>1</v>
      </c>
      <c r="M90" s="62">
        <v>1</v>
      </c>
      <c r="N90" s="62">
        <v>1</v>
      </c>
      <c r="O90" s="62">
        <v>1</v>
      </c>
      <c r="P90" s="35" t="s">
        <v>25</v>
      </c>
    </row>
    <row r="91" spans="1:16" x14ac:dyDescent="0.25">
      <c r="A91" s="72" t="str">
        <f t="shared" si="0"/>
        <v>4024</v>
      </c>
      <c r="B91" s="60">
        <v>40</v>
      </c>
      <c r="C91" s="61">
        <v>24</v>
      </c>
      <c r="D91" s="62">
        <v>1</v>
      </c>
      <c r="E91" s="62">
        <v>1</v>
      </c>
      <c r="F91" s="62">
        <v>1</v>
      </c>
      <c r="G91" s="62">
        <v>1</v>
      </c>
      <c r="H91" s="28" t="s">
        <v>24</v>
      </c>
      <c r="I91" s="72" t="str">
        <f t="shared" si="1"/>
        <v>4013</v>
      </c>
      <c r="J91" s="60">
        <v>40</v>
      </c>
      <c r="K91" s="61">
        <v>13</v>
      </c>
      <c r="L91" s="62">
        <v>1</v>
      </c>
      <c r="M91" s="62">
        <v>1</v>
      </c>
      <c r="N91" s="62">
        <v>1</v>
      </c>
      <c r="O91" s="62">
        <v>1</v>
      </c>
      <c r="P91" s="35" t="s">
        <v>25</v>
      </c>
    </row>
    <row r="92" spans="1:16" x14ac:dyDescent="0.25">
      <c r="A92" s="72" t="str">
        <f t="shared" si="0"/>
        <v>4025</v>
      </c>
      <c r="B92" s="60">
        <v>40</v>
      </c>
      <c r="C92" s="61">
        <v>25</v>
      </c>
      <c r="D92" s="62">
        <v>1</v>
      </c>
      <c r="E92" s="62">
        <v>1</v>
      </c>
      <c r="F92" s="62">
        <v>1</v>
      </c>
      <c r="G92" s="62">
        <v>1</v>
      </c>
      <c r="H92" s="28" t="s">
        <v>24</v>
      </c>
      <c r="I92" s="72" t="str">
        <f t="shared" si="1"/>
        <v>4014</v>
      </c>
      <c r="J92" s="60">
        <v>40</v>
      </c>
      <c r="K92" s="61">
        <v>14</v>
      </c>
      <c r="L92" s="62">
        <v>1</v>
      </c>
      <c r="M92" s="62">
        <v>1</v>
      </c>
      <c r="N92" s="62">
        <v>1</v>
      </c>
      <c r="O92" s="62">
        <v>1</v>
      </c>
      <c r="P92" s="35" t="s">
        <v>25</v>
      </c>
    </row>
    <row r="93" spans="1:16" x14ac:dyDescent="0.25">
      <c r="A93" s="72" t="str">
        <f t="shared" si="0"/>
        <v>4026</v>
      </c>
      <c r="B93" s="60">
        <v>40</v>
      </c>
      <c r="C93" s="61">
        <v>26</v>
      </c>
      <c r="D93" s="62">
        <v>1</v>
      </c>
      <c r="E93" s="62">
        <v>1</v>
      </c>
      <c r="F93" s="62">
        <v>1</v>
      </c>
      <c r="G93" s="62">
        <v>2</v>
      </c>
      <c r="H93" s="28" t="s">
        <v>24</v>
      </c>
      <c r="I93" s="72" t="str">
        <f t="shared" si="1"/>
        <v>4015</v>
      </c>
      <c r="J93" s="60">
        <v>40</v>
      </c>
      <c r="K93" s="61">
        <v>15</v>
      </c>
      <c r="L93" s="62">
        <v>1</v>
      </c>
      <c r="M93" s="62">
        <v>1</v>
      </c>
      <c r="N93" s="62">
        <v>1</v>
      </c>
      <c r="O93" s="62">
        <v>1</v>
      </c>
      <c r="P93" s="35" t="s">
        <v>25</v>
      </c>
    </row>
    <row r="94" spans="1:16" x14ac:dyDescent="0.25">
      <c r="A94" s="72" t="str">
        <f t="shared" si="0"/>
        <v>4027</v>
      </c>
      <c r="B94" s="60">
        <v>40</v>
      </c>
      <c r="C94" s="61">
        <v>27</v>
      </c>
      <c r="D94" s="62">
        <v>1</v>
      </c>
      <c r="E94" s="62">
        <v>1</v>
      </c>
      <c r="F94" s="62">
        <v>1</v>
      </c>
      <c r="G94" s="62">
        <v>2</v>
      </c>
      <c r="H94" s="28" t="s">
        <v>24</v>
      </c>
      <c r="I94" s="72" t="str">
        <f t="shared" si="1"/>
        <v>4016</v>
      </c>
      <c r="J94" s="60">
        <v>40</v>
      </c>
      <c r="K94" s="61">
        <v>16</v>
      </c>
      <c r="L94" s="62">
        <v>1</v>
      </c>
      <c r="M94" s="62">
        <v>1</v>
      </c>
      <c r="N94" s="62">
        <v>1</v>
      </c>
      <c r="O94" s="62">
        <v>1</v>
      </c>
      <c r="P94" s="35" t="s">
        <v>25</v>
      </c>
    </row>
    <row r="95" spans="1:16" x14ac:dyDescent="0.25">
      <c r="A95" s="72" t="str">
        <f t="shared" si="0"/>
        <v>4028</v>
      </c>
      <c r="B95" s="60">
        <v>40</v>
      </c>
      <c r="C95" s="61">
        <v>28</v>
      </c>
      <c r="D95" s="62">
        <v>1</v>
      </c>
      <c r="E95" s="62">
        <v>1</v>
      </c>
      <c r="F95" s="62">
        <v>1</v>
      </c>
      <c r="G95" s="62">
        <v>2</v>
      </c>
      <c r="H95" s="28" t="s">
        <v>24</v>
      </c>
      <c r="I95" s="72" t="str">
        <f t="shared" si="1"/>
        <v>4017</v>
      </c>
      <c r="J95" s="60">
        <v>40</v>
      </c>
      <c r="K95" s="61">
        <v>17</v>
      </c>
      <c r="L95" s="62">
        <v>1</v>
      </c>
      <c r="M95" s="62">
        <v>1</v>
      </c>
      <c r="N95" s="62">
        <v>1</v>
      </c>
      <c r="O95" s="62">
        <v>1</v>
      </c>
      <c r="P95" s="35" t="s">
        <v>25</v>
      </c>
    </row>
    <row r="96" spans="1:16" x14ac:dyDescent="0.25">
      <c r="A96" s="72" t="str">
        <f t="shared" si="0"/>
        <v>4029</v>
      </c>
      <c r="B96" s="60">
        <v>40</v>
      </c>
      <c r="C96" s="61">
        <v>29</v>
      </c>
      <c r="D96" s="62">
        <v>1</v>
      </c>
      <c r="E96" s="62">
        <v>1</v>
      </c>
      <c r="F96" s="62">
        <v>1</v>
      </c>
      <c r="G96" s="62">
        <v>2</v>
      </c>
      <c r="H96" s="28" t="s">
        <v>24</v>
      </c>
      <c r="I96" s="72" t="str">
        <f t="shared" si="1"/>
        <v>4018</v>
      </c>
      <c r="J96" s="60">
        <v>40</v>
      </c>
      <c r="K96" s="61">
        <v>18</v>
      </c>
      <c r="L96" s="62">
        <v>1</v>
      </c>
      <c r="M96" s="62">
        <v>1</v>
      </c>
      <c r="N96" s="62">
        <v>1</v>
      </c>
      <c r="O96" s="62">
        <v>1</v>
      </c>
      <c r="P96" s="35" t="s">
        <v>25</v>
      </c>
    </row>
    <row r="97" spans="1:16" ht="15.75" thickBot="1" x14ac:dyDescent="0.3">
      <c r="A97" s="72" t="str">
        <f t="shared" si="0"/>
        <v>4030</v>
      </c>
      <c r="B97" s="63">
        <v>40</v>
      </c>
      <c r="C97" s="64">
        <v>30</v>
      </c>
      <c r="D97" s="65">
        <v>1</v>
      </c>
      <c r="E97" s="65">
        <v>1</v>
      </c>
      <c r="F97" s="65">
        <v>1</v>
      </c>
      <c r="G97" s="65">
        <v>2</v>
      </c>
      <c r="H97" s="38" t="s">
        <v>24</v>
      </c>
      <c r="I97" s="72" t="str">
        <f t="shared" si="1"/>
        <v>4019</v>
      </c>
      <c r="J97" s="60">
        <v>40</v>
      </c>
      <c r="K97" s="61">
        <v>19</v>
      </c>
      <c r="L97" s="62">
        <v>1</v>
      </c>
      <c r="M97" s="62">
        <v>1</v>
      </c>
      <c r="N97" s="62">
        <v>1</v>
      </c>
      <c r="O97" s="62">
        <v>1</v>
      </c>
      <c r="P97" s="35" t="s">
        <v>25</v>
      </c>
    </row>
    <row r="98" spans="1:16" x14ac:dyDescent="0.25">
      <c r="A98" s="72" t="str">
        <f t="shared" si="0"/>
        <v>503</v>
      </c>
      <c r="B98" s="57">
        <v>50</v>
      </c>
      <c r="C98" s="58">
        <v>3</v>
      </c>
      <c r="D98" s="59">
        <v>1</v>
      </c>
      <c r="E98" s="59">
        <v>1</v>
      </c>
      <c r="F98" s="59">
        <v>1</v>
      </c>
      <c r="G98" s="59">
        <v>1</v>
      </c>
      <c r="H98" s="37" t="s">
        <v>24</v>
      </c>
      <c r="I98" s="72" t="str">
        <f t="shared" si="1"/>
        <v>4020</v>
      </c>
      <c r="J98" s="60">
        <v>40</v>
      </c>
      <c r="K98" s="61">
        <v>20</v>
      </c>
      <c r="L98" s="62">
        <v>1</v>
      </c>
      <c r="M98" s="62">
        <v>1</v>
      </c>
      <c r="N98" s="62">
        <v>1</v>
      </c>
      <c r="O98" s="62">
        <v>1</v>
      </c>
      <c r="P98" s="35" t="s">
        <v>25</v>
      </c>
    </row>
    <row r="99" spans="1:16" x14ac:dyDescent="0.25">
      <c r="A99" s="72" t="str">
        <f t="shared" si="0"/>
        <v>504</v>
      </c>
      <c r="B99" s="60">
        <v>50</v>
      </c>
      <c r="C99" s="61">
        <v>4</v>
      </c>
      <c r="D99" s="62">
        <v>1</v>
      </c>
      <c r="E99" s="62">
        <v>1</v>
      </c>
      <c r="F99" s="62">
        <v>1</v>
      </c>
      <c r="G99" s="62">
        <v>1</v>
      </c>
      <c r="H99" s="28" t="s">
        <v>24</v>
      </c>
      <c r="I99" s="72" t="str">
        <f t="shared" si="1"/>
        <v>4021</v>
      </c>
      <c r="J99" s="60">
        <v>40</v>
      </c>
      <c r="K99" s="61">
        <v>21</v>
      </c>
      <c r="L99" s="62">
        <v>1</v>
      </c>
      <c r="M99" s="62">
        <v>1</v>
      </c>
      <c r="N99" s="62">
        <v>1</v>
      </c>
      <c r="O99" s="62">
        <v>1</v>
      </c>
      <c r="P99" s="35" t="s">
        <v>25</v>
      </c>
    </row>
    <row r="100" spans="1:16" x14ac:dyDescent="0.25">
      <c r="A100" s="72" t="str">
        <f t="shared" si="0"/>
        <v>505</v>
      </c>
      <c r="B100" s="60">
        <v>50</v>
      </c>
      <c r="C100" s="61">
        <v>5</v>
      </c>
      <c r="D100" s="62">
        <v>1</v>
      </c>
      <c r="E100" s="62">
        <v>1</v>
      </c>
      <c r="F100" s="62">
        <v>1</v>
      </c>
      <c r="G100" s="62">
        <v>1</v>
      </c>
      <c r="H100" s="28" t="s">
        <v>24</v>
      </c>
      <c r="I100" s="72" t="str">
        <f t="shared" si="1"/>
        <v>4022</v>
      </c>
      <c r="J100" s="60">
        <v>40</v>
      </c>
      <c r="K100" s="61">
        <v>22</v>
      </c>
      <c r="L100" s="62">
        <v>1</v>
      </c>
      <c r="M100" s="62">
        <v>1</v>
      </c>
      <c r="N100" s="62">
        <v>1</v>
      </c>
      <c r="O100" s="62">
        <v>1</v>
      </c>
      <c r="P100" s="35" t="s">
        <v>25</v>
      </c>
    </row>
    <row r="101" spans="1:16" x14ac:dyDescent="0.25">
      <c r="A101" s="72" t="str">
        <f t="shared" si="0"/>
        <v>506</v>
      </c>
      <c r="B101" s="60">
        <v>50</v>
      </c>
      <c r="C101" s="61">
        <v>6</v>
      </c>
      <c r="D101" s="62">
        <v>1</v>
      </c>
      <c r="E101" s="62">
        <v>1</v>
      </c>
      <c r="F101" s="62">
        <v>1</v>
      </c>
      <c r="G101" s="62">
        <v>1</v>
      </c>
      <c r="H101" s="28" t="s">
        <v>24</v>
      </c>
      <c r="I101" s="72" t="str">
        <f t="shared" si="1"/>
        <v>4023</v>
      </c>
      <c r="J101" s="60">
        <v>40</v>
      </c>
      <c r="K101" s="61">
        <v>23</v>
      </c>
      <c r="L101" s="62">
        <v>1</v>
      </c>
      <c r="M101" s="62">
        <v>1</v>
      </c>
      <c r="N101" s="62">
        <v>1</v>
      </c>
      <c r="O101" s="62">
        <v>1</v>
      </c>
      <c r="P101" s="35" t="s">
        <v>25</v>
      </c>
    </row>
    <row r="102" spans="1:16" x14ac:dyDescent="0.25">
      <c r="A102" s="72" t="str">
        <f t="shared" si="0"/>
        <v>507</v>
      </c>
      <c r="B102" s="60">
        <v>50</v>
      </c>
      <c r="C102" s="61">
        <v>7</v>
      </c>
      <c r="D102" s="62">
        <v>1</v>
      </c>
      <c r="E102" s="62">
        <v>1</v>
      </c>
      <c r="F102" s="62">
        <v>1</v>
      </c>
      <c r="G102" s="62">
        <v>1</v>
      </c>
      <c r="H102" s="28" t="s">
        <v>24</v>
      </c>
      <c r="I102" s="72" t="str">
        <f t="shared" si="1"/>
        <v>4024</v>
      </c>
      <c r="J102" s="60">
        <v>40</v>
      </c>
      <c r="K102" s="61">
        <v>24</v>
      </c>
      <c r="L102" s="62">
        <v>1</v>
      </c>
      <c r="M102" s="62">
        <v>1</v>
      </c>
      <c r="N102" s="62">
        <v>1</v>
      </c>
      <c r="O102" s="62">
        <v>1</v>
      </c>
      <c r="P102" s="35" t="s">
        <v>25</v>
      </c>
    </row>
    <row r="103" spans="1:16" x14ac:dyDescent="0.25">
      <c r="A103" s="72" t="str">
        <f t="shared" si="0"/>
        <v>508</v>
      </c>
      <c r="B103" s="60">
        <v>50</v>
      </c>
      <c r="C103" s="61">
        <v>8</v>
      </c>
      <c r="D103" s="62">
        <v>1</v>
      </c>
      <c r="E103" s="62">
        <v>1</v>
      </c>
      <c r="F103" s="62">
        <v>1</v>
      </c>
      <c r="G103" s="62">
        <v>1</v>
      </c>
      <c r="H103" s="28" t="s">
        <v>24</v>
      </c>
      <c r="I103" s="72" t="str">
        <f t="shared" si="1"/>
        <v>4025</v>
      </c>
      <c r="J103" s="60">
        <v>40</v>
      </c>
      <c r="K103" s="61">
        <v>25</v>
      </c>
      <c r="L103" s="62">
        <v>1</v>
      </c>
      <c r="M103" s="62">
        <v>1</v>
      </c>
      <c r="N103" s="62">
        <v>1</v>
      </c>
      <c r="O103" s="62">
        <v>1</v>
      </c>
      <c r="P103" s="35" t="s">
        <v>25</v>
      </c>
    </row>
    <row r="104" spans="1:16" x14ac:dyDescent="0.25">
      <c r="A104" s="72" t="str">
        <f t="shared" si="0"/>
        <v>509</v>
      </c>
      <c r="B104" s="60">
        <v>50</v>
      </c>
      <c r="C104" s="61">
        <v>9</v>
      </c>
      <c r="D104" s="62">
        <v>1</v>
      </c>
      <c r="E104" s="62">
        <v>1</v>
      </c>
      <c r="F104" s="62">
        <v>1</v>
      </c>
      <c r="G104" s="62">
        <v>1</v>
      </c>
      <c r="H104" s="28" t="s">
        <v>24</v>
      </c>
      <c r="I104" s="72" t="str">
        <f t="shared" si="1"/>
        <v>4026</v>
      </c>
      <c r="J104" s="60">
        <v>40</v>
      </c>
      <c r="K104" s="61">
        <v>26</v>
      </c>
      <c r="L104" s="62">
        <v>1</v>
      </c>
      <c r="M104" s="62">
        <v>1</v>
      </c>
      <c r="N104" s="62">
        <v>1</v>
      </c>
      <c r="O104" s="62">
        <v>1</v>
      </c>
      <c r="P104" s="35" t="s">
        <v>25</v>
      </c>
    </row>
    <row r="105" spans="1:16" x14ac:dyDescent="0.25">
      <c r="A105" s="72" t="str">
        <f t="shared" si="0"/>
        <v>5010</v>
      </c>
      <c r="B105" s="60">
        <v>50</v>
      </c>
      <c r="C105" s="61">
        <v>10</v>
      </c>
      <c r="D105" s="62">
        <v>1</v>
      </c>
      <c r="E105" s="62">
        <v>1</v>
      </c>
      <c r="F105" s="62">
        <v>1</v>
      </c>
      <c r="G105" s="62">
        <v>1</v>
      </c>
      <c r="H105" s="28" t="s">
        <v>24</v>
      </c>
      <c r="I105" s="72" t="str">
        <f t="shared" si="1"/>
        <v>4027</v>
      </c>
      <c r="J105" s="60">
        <v>40</v>
      </c>
      <c r="K105" s="61">
        <v>27</v>
      </c>
      <c r="L105" s="62">
        <v>1</v>
      </c>
      <c r="M105" s="62">
        <v>1</v>
      </c>
      <c r="N105" s="62">
        <v>1</v>
      </c>
      <c r="O105" s="62">
        <v>1</v>
      </c>
      <c r="P105" s="35" t="s">
        <v>25</v>
      </c>
    </row>
    <row r="106" spans="1:16" x14ac:dyDescent="0.25">
      <c r="A106" s="72" t="str">
        <f t="shared" si="0"/>
        <v>5011</v>
      </c>
      <c r="B106" s="60">
        <v>50</v>
      </c>
      <c r="C106" s="61">
        <v>11</v>
      </c>
      <c r="D106" s="62">
        <v>1</v>
      </c>
      <c r="E106" s="62">
        <v>1</v>
      </c>
      <c r="F106" s="62">
        <v>1</v>
      </c>
      <c r="G106" s="62">
        <v>1</v>
      </c>
      <c r="H106" s="28" t="s">
        <v>24</v>
      </c>
      <c r="I106" s="72" t="str">
        <f t="shared" si="1"/>
        <v>4028</v>
      </c>
      <c r="J106" s="60">
        <v>40</v>
      </c>
      <c r="K106" s="61">
        <v>28</v>
      </c>
      <c r="L106" s="62">
        <v>1</v>
      </c>
      <c r="M106" s="62">
        <v>1</v>
      </c>
      <c r="N106" s="62">
        <v>1</v>
      </c>
      <c r="O106" s="62">
        <v>1</v>
      </c>
      <c r="P106" s="35" t="s">
        <v>25</v>
      </c>
    </row>
    <row r="107" spans="1:16" x14ac:dyDescent="0.25">
      <c r="A107" s="72" t="str">
        <f t="shared" ref="A107:A170" si="2">B107&amp;C107</f>
        <v>5012</v>
      </c>
      <c r="B107" s="60">
        <v>50</v>
      </c>
      <c r="C107" s="61">
        <v>12</v>
      </c>
      <c r="D107" s="62">
        <v>1</v>
      </c>
      <c r="E107" s="62">
        <v>1</v>
      </c>
      <c r="F107" s="62">
        <v>1</v>
      </c>
      <c r="G107" s="62">
        <v>1</v>
      </c>
      <c r="H107" s="28" t="s">
        <v>24</v>
      </c>
      <c r="I107" s="72" t="str">
        <f t="shared" ref="I107:I170" si="3">J107&amp;K107</f>
        <v>4029</v>
      </c>
      <c r="J107" s="60">
        <v>40</v>
      </c>
      <c r="K107" s="61">
        <v>29</v>
      </c>
      <c r="L107" s="62">
        <v>1</v>
      </c>
      <c r="M107" s="62">
        <v>1</v>
      </c>
      <c r="N107" s="62">
        <v>1</v>
      </c>
      <c r="O107" s="62">
        <v>1</v>
      </c>
      <c r="P107" s="35" t="s">
        <v>25</v>
      </c>
    </row>
    <row r="108" spans="1:16" x14ac:dyDescent="0.25">
      <c r="A108" s="72" t="str">
        <f t="shared" si="2"/>
        <v>5013</v>
      </c>
      <c r="B108" s="60">
        <v>50</v>
      </c>
      <c r="C108" s="61">
        <v>13</v>
      </c>
      <c r="D108" s="62">
        <v>1</v>
      </c>
      <c r="E108" s="62">
        <v>1</v>
      </c>
      <c r="F108" s="62">
        <v>1</v>
      </c>
      <c r="G108" s="62">
        <v>1</v>
      </c>
      <c r="H108" s="28" t="s">
        <v>24</v>
      </c>
      <c r="I108" s="72" t="str">
        <f t="shared" si="3"/>
        <v>4030</v>
      </c>
      <c r="J108" s="60">
        <v>40</v>
      </c>
      <c r="K108" s="61">
        <v>30</v>
      </c>
      <c r="L108" s="62">
        <v>1</v>
      </c>
      <c r="M108" s="62">
        <v>1</v>
      </c>
      <c r="N108" s="62">
        <v>1</v>
      </c>
      <c r="O108" s="62">
        <v>1</v>
      </c>
      <c r="P108" s="35" t="s">
        <v>25</v>
      </c>
    </row>
    <row r="109" spans="1:16" x14ac:dyDescent="0.25">
      <c r="A109" s="72" t="str">
        <f t="shared" si="2"/>
        <v>5014</v>
      </c>
      <c r="B109" s="60">
        <v>50</v>
      </c>
      <c r="C109" s="61">
        <v>14</v>
      </c>
      <c r="D109" s="62">
        <v>1</v>
      </c>
      <c r="E109" s="62">
        <v>1</v>
      </c>
      <c r="F109" s="62">
        <v>1</v>
      </c>
      <c r="G109" s="62">
        <v>1</v>
      </c>
      <c r="H109" s="28" t="s">
        <v>24</v>
      </c>
      <c r="I109" s="72" t="str">
        <f t="shared" si="3"/>
        <v>4031</v>
      </c>
      <c r="J109" s="60">
        <v>40</v>
      </c>
      <c r="K109" s="61">
        <v>31</v>
      </c>
      <c r="L109" s="62">
        <v>1</v>
      </c>
      <c r="M109" s="62">
        <v>1</v>
      </c>
      <c r="N109" s="62">
        <v>1</v>
      </c>
      <c r="O109" s="62">
        <v>1</v>
      </c>
      <c r="P109" s="35" t="s">
        <v>25</v>
      </c>
    </row>
    <row r="110" spans="1:16" x14ac:dyDescent="0.25">
      <c r="A110" s="72" t="str">
        <f t="shared" si="2"/>
        <v>5015</v>
      </c>
      <c r="B110" s="60">
        <v>50</v>
      </c>
      <c r="C110" s="61">
        <v>15</v>
      </c>
      <c r="D110" s="62">
        <v>1</v>
      </c>
      <c r="E110" s="62">
        <v>1</v>
      </c>
      <c r="F110" s="62">
        <v>1</v>
      </c>
      <c r="G110" s="62">
        <v>1</v>
      </c>
      <c r="H110" s="28" t="s">
        <v>24</v>
      </c>
      <c r="I110" s="72" t="str">
        <f t="shared" si="3"/>
        <v>4032</v>
      </c>
      <c r="J110" s="60">
        <v>40</v>
      </c>
      <c r="K110" s="61">
        <v>32</v>
      </c>
      <c r="L110" s="62">
        <v>1</v>
      </c>
      <c r="M110" s="62">
        <v>1</v>
      </c>
      <c r="N110" s="62">
        <v>1</v>
      </c>
      <c r="O110" s="62">
        <v>1</v>
      </c>
      <c r="P110" s="35" t="s">
        <v>25</v>
      </c>
    </row>
    <row r="111" spans="1:16" x14ac:dyDescent="0.25">
      <c r="A111" s="72" t="str">
        <f t="shared" si="2"/>
        <v>5016</v>
      </c>
      <c r="B111" s="60">
        <v>50</v>
      </c>
      <c r="C111" s="61">
        <v>16</v>
      </c>
      <c r="D111" s="62">
        <v>1</v>
      </c>
      <c r="E111" s="62">
        <v>1</v>
      </c>
      <c r="F111" s="62">
        <v>1</v>
      </c>
      <c r="G111" s="62">
        <v>1</v>
      </c>
      <c r="H111" s="28" t="s">
        <v>24</v>
      </c>
      <c r="I111" s="72" t="str">
        <f t="shared" si="3"/>
        <v>4033</v>
      </c>
      <c r="J111" s="60">
        <v>40</v>
      </c>
      <c r="K111" s="61">
        <v>33</v>
      </c>
      <c r="L111" s="62">
        <v>1</v>
      </c>
      <c r="M111" s="62">
        <v>1</v>
      </c>
      <c r="N111" s="62">
        <v>1</v>
      </c>
      <c r="O111" s="62">
        <v>2</v>
      </c>
      <c r="P111" s="35" t="s">
        <v>25</v>
      </c>
    </row>
    <row r="112" spans="1:16" x14ac:dyDescent="0.25">
      <c r="A112" s="72" t="str">
        <f t="shared" si="2"/>
        <v>5017</v>
      </c>
      <c r="B112" s="60">
        <v>50</v>
      </c>
      <c r="C112" s="61">
        <v>17</v>
      </c>
      <c r="D112" s="62">
        <v>1</v>
      </c>
      <c r="E112" s="62">
        <v>1</v>
      </c>
      <c r="F112" s="62">
        <v>1</v>
      </c>
      <c r="G112" s="62">
        <v>1</v>
      </c>
      <c r="H112" s="28" t="s">
        <v>24</v>
      </c>
      <c r="I112" s="72" t="str">
        <f t="shared" si="3"/>
        <v>4034</v>
      </c>
      <c r="J112" s="60">
        <v>40</v>
      </c>
      <c r="K112" s="61">
        <v>34</v>
      </c>
      <c r="L112" s="62">
        <v>1</v>
      </c>
      <c r="M112" s="62">
        <v>1</v>
      </c>
      <c r="N112" s="62">
        <v>1</v>
      </c>
      <c r="O112" s="62">
        <v>2</v>
      </c>
      <c r="P112" s="35" t="s">
        <v>25</v>
      </c>
    </row>
    <row r="113" spans="1:16" x14ac:dyDescent="0.25">
      <c r="A113" s="72" t="str">
        <f t="shared" si="2"/>
        <v>5018</v>
      </c>
      <c r="B113" s="60">
        <v>50</v>
      </c>
      <c r="C113" s="61">
        <v>18</v>
      </c>
      <c r="D113" s="62">
        <v>1</v>
      </c>
      <c r="E113" s="62">
        <v>1</v>
      </c>
      <c r="F113" s="62">
        <v>1</v>
      </c>
      <c r="G113" s="62">
        <v>2</v>
      </c>
      <c r="H113" s="28" t="s">
        <v>24</v>
      </c>
      <c r="I113" s="72" t="str">
        <f t="shared" si="3"/>
        <v>4035</v>
      </c>
      <c r="J113" s="60">
        <v>40</v>
      </c>
      <c r="K113" s="61">
        <v>35</v>
      </c>
      <c r="L113" s="62">
        <v>1</v>
      </c>
      <c r="M113" s="62">
        <v>1</v>
      </c>
      <c r="N113" s="62">
        <v>1</v>
      </c>
      <c r="O113" s="62">
        <v>2</v>
      </c>
      <c r="P113" s="35" t="s">
        <v>25</v>
      </c>
    </row>
    <row r="114" spans="1:16" x14ac:dyDescent="0.25">
      <c r="A114" s="72" t="str">
        <f t="shared" si="2"/>
        <v>5019</v>
      </c>
      <c r="B114" s="60">
        <v>50</v>
      </c>
      <c r="C114" s="61">
        <v>19</v>
      </c>
      <c r="D114" s="62">
        <v>1</v>
      </c>
      <c r="E114" s="62">
        <v>1</v>
      </c>
      <c r="F114" s="62">
        <v>1</v>
      </c>
      <c r="G114" s="62">
        <v>2</v>
      </c>
      <c r="H114" s="28" t="s">
        <v>24</v>
      </c>
      <c r="I114" s="72" t="str">
        <f t="shared" si="3"/>
        <v>4036</v>
      </c>
      <c r="J114" s="60">
        <v>40</v>
      </c>
      <c r="K114" s="61">
        <v>36</v>
      </c>
      <c r="L114" s="62">
        <v>1</v>
      </c>
      <c r="M114" s="62">
        <v>1</v>
      </c>
      <c r="N114" s="62">
        <v>1</v>
      </c>
      <c r="O114" s="62">
        <v>2</v>
      </c>
      <c r="P114" s="35" t="s">
        <v>25</v>
      </c>
    </row>
    <row r="115" spans="1:16" x14ac:dyDescent="0.25">
      <c r="A115" s="72" t="str">
        <f t="shared" si="2"/>
        <v>5020</v>
      </c>
      <c r="B115" s="60">
        <v>50</v>
      </c>
      <c r="C115" s="61">
        <v>20</v>
      </c>
      <c r="D115" s="62">
        <v>1</v>
      </c>
      <c r="E115" s="62">
        <v>1</v>
      </c>
      <c r="F115" s="62">
        <v>1</v>
      </c>
      <c r="G115" s="62">
        <v>2</v>
      </c>
      <c r="H115" s="28" t="s">
        <v>24</v>
      </c>
      <c r="I115" s="72" t="str">
        <f t="shared" si="3"/>
        <v>4037</v>
      </c>
      <c r="J115" s="60">
        <v>40</v>
      </c>
      <c r="K115" s="61">
        <v>37</v>
      </c>
      <c r="L115" s="62">
        <v>1</v>
      </c>
      <c r="M115" s="62">
        <v>1</v>
      </c>
      <c r="N115" s="62">
        <v>1</v>
      </c>
      <c r="O115" s="62">
        <v>2</v>
      </c>
      <c r="P115" s="35" t="s">
        <v>25</v>
      </c>
    </row>
    <row r="116" spans="1:16" x14ac:dyDescent="0.25">
      <c r="A116" s="72" t="str">
        <f t="shared" si="2"/>
        <v>5021</v>
      </c>
      <c r="B116" s="60">
        <v>50</v>
      </c>
      <c r="C116" s="61">
        <v>21</v>
      </c>
      <c r="D116" s="62">
        <v>1</v>
      </c>
      <c r="E116" s="62">
        <v>1</v>
      </c>
      <c r="F116" s="62">
        <v>1</v>
      </c>
      <c r="G116" s="62">
        <v>2</v>
      </c>
      <c r="H116" s="28" t="s">
        <v>24</v>
      </c>
      <c r="I116" s="72" t="str">
        <f t="shared" si="3"/>
        <v>4038</v>
      </c>
      <c r="J116" s="60">
        <v>40</v>
      </c>
      <c r="K116" s="61">
        <v>38</v>
      </c>
      <c r="L116" s="62">
        <v>1</v>
      </c>
      <c r="M116" s="62">
        <v>1</v>
      </c>
      <c r="N116" s="62">
        <v>1</v>
      </c>
      <c r="O116" s="62">
        <v>2</v>
      </c>
      <c r="P116" s="35" t="s">
        <v>25</v>
      </c>
    </row>
    <row r="117" spans="1:16" x14ac:dyDescent="0.25">
      <c r="A117" s="72" t="str">
        <f t="shared" si="2"/>
        <v>5022</v>
      </c>
      <c r="B117" s="60">
        <v>50</v>
      </c>
      <c r="C117" s="61">
        <v>22</v>
      </c>
      <c r="D117" s="62">
        <v>1</v>
      </c>
      <c r="E117" s="62">
        <v>1</v>
      </c>
      <c r="F117" s="62">
        <v>1</v>
      </c>
      <c r="G117" s="62">
        <v>2</v>
      </c>
      <c r="H117" s="28" t="s">
        <v>24</v>
      </c>
      <c r="I117" s="72" t="str">
        <f t="shared" si="3"/>
        <v>4039</v>
      </c>
      <c r="J117" s="60">
        <v>40</v>
      </c>
      <c r="K117" s="61">
        <v>39</v>
      </c>
      <c r="L117" s="62">
        <v>1</v>
      </c>
      <c r="M117" s="62">
        <v>1</v>
      </c>
      <c r="N117" s="62">
        <v>1</v>
      </c>
      <c r="O117" s="62">
        <v>2</v>
      </c>
      <c r="P117" s="35" t="s">
        <v>25</v>
      </c>
    </row>
    <row r="118" spans="1:16" x14ac:dyDescent="0.25">
      <c r="A118" s="72" t="str">
        <f t="shared" si="2"/>
        <v>5023</v>
      </c>
      <c r="B118" s="60">
        <v>50</v>
      </c>
      <c r="C118" s="61">
        <v>23</v>
      </c>
      <c r="D118" s="62">
        <v>1</v>
      </c>
      <c r="E118" s="62">
        <v>1</v>
      </c>
      <c r="F118" s="62">
        <v>1</v>
      </c>
      <c r="G118" s="62">
        <v>2</v>
      </c>
      <c r="H118" s="28" t="s">
        <v>24</v>
      </c>
      <c r="I118" s="72" t="str">
        <f t="shared" si="3"/>
        <v>4040</v>
      </c>
      <c r="J118" s="60">
        <v>40</v>
      </c>
      <c r="K118" s="61">
        <v>40</v>
      </c>
      <c r="L118" s="62">
        <v>1</v>
      </c>
      <c r="M118" s="62">
        <v>1</v>
      </c>
      <c r="N118" s="62">
        <v>1</v>
      </c>
      <c r="O118" s="62">
        <v>2</v>
      </c>
      <c r="P118" s="35" t="s">
        <v>25</v>
      </c>
    </row>
    <row r="119" spans="1:16" ht="15.75" thickBot="1" x14ac:dyDescent="0.3">
      <c r="A119" s="72" t="str">
        <f t="shared" si="2"/>
        <v>5024</v>
      </c>
      <c r="B119" s="60">
        <v>50</v>
      </c>
      <c r="C119" s="61">
        <v>24</v>
      </c>
      <c r="D119" s="62">
        <v>1</v>
      </c>
      <c r="E119" s="62">
        <v>1</v>
      </c>
      <c r="F119" s="62">
        <v>2</v>
      </c>
      <c r="G119" s="62">
        <v>2</v>
      </c>
      <c r="H119" s="28" t="s">
        <v>24</v>
      </c>
      <c r="I119" s="72" t="str">
        <f t="shared" si="3"/>
        <v>4041</v>
      </c>
      <c r="J119" s="63">
        <v>40</v>
      </c>
      <c r="K119" s="64">
        <v>41</v>
      </c>
      <c r="L119" s="65">
        <v>1</v>
      </c>
      <c r="M119" s="65">
        <v>1</v>
      </c>
      <c r="N119" s="65">
        <v>1</v>
      </c>
      <c r="O119" s="65">
        <v>2</v>
      </c>
      <c r="P119" s="36" t="s">
        <v>25</v>
      </c>
    </row>
    <row r="120" spans="1:16" x14ac:dyDescent="0.25">
      <c r="A120" s="72" t="str">
        <f t="shared" si="2"/>
        <v>5025</v>
      </c>
      <c r="B120" s="60">
        <v>50</v>
      </c>
      <c r="C120" s="61">
        <v>25</v>
      </c>
      <c r="D120" s="62">
        <v>1</v>
      </c>
      <c r="E120" s="62">
        <v>1</v>
      </c>
      <c r="F120" s="62">
        <v>2</v>
      </c>
      <c r="G120" s="62">
        <v>2</v>
      </c>
      <c r="H120" s="28" t="s">
        <v>24</v>
      </c>
      <c r="I120" s="72" t="str">
        <f t="shared" si="3"/>
        <v>503</v>
      </c>
      <c r="J120" s="57">
        <v>50</v>
      </c>
      <c r="K120" s="58">
        <v>3</v>
      </c>
      <c r="L120" s="59">
        <v>1</v>
      </c>
      <c r="M120" s="59">
        <v>1</v>
      </c>
      <c r="N120" s="59">
        <v>1</v>
      </c>
      <c r="O120" s="59">
        <v>1</v>
      </c>
      <c r="P120" s="34" t="s">
        <v>25</v>
      </c>
    </row>
    <row r="121" spans="1:16" x14ac:dyDescent="0.25">
      <c r="A121" s="72" t="str">
        <f t="shared" si="2"/>
        <v>5026</v>
      </c>
      <c r="B121" s="60">
        <v>50</v>
      </c>
      <c r="C121" s="61">
        <v>26</v>
      </c>
      <c r="D121" s="62">
        <v>1</v>
      </c>
      <c r="E121" s="62">
        <v>1</v>
      </c>
      <c r="F121" s="62">
        <v>2</v>
      </c>
      <c r="G121" s="62">
        <v>2</v>
      </c>
      <c r="H121" s="28" t="s">
        <v>24</v>
      </c>
      <c r="I121" s="72" t="str">
        <f t="shared" si="3"/>
        <v>504</v>
      </c>
      <c r="J121" s="60">
        <v>50</v>
      </c>
      <c r="K121" s="61">
        <v>4</v>
      </c>
      <c r="L121" s="62">
        <v>1</v>
      </c>
      <c r="M121" s="62">
        <v>1</v>
      </c>
      <c r="N121" s="62">
        <v>1</v>
      </c>
      <c r="O121" s="62">
        <v>1</v>
      </c>
      <c r="P121" s="35" t="s">
        <v>25</v>
      </c>
    </row>
    <row r="122" spans="1:16" x14ac:dyDescent="0.25">
      <c r="A122" s="72" t="str">
        <f t="shared" si="2"/>
        <v>5027</v>
      </c>
      <c r="B122" s="60">
        <v>50</v>
      </c>
      <c r="C122" s="61">
        <v>27</v>
      </c>
      <c r="D122" s="62">
        <v>1</v>
      </c>
      <c r="E122" s="62">
        <v>1</v>
      </c>
      <c r="F122" s="62">
        <v>2</v>
      </c>
      <c r="G122" s="62">
        <v>2</v>
      </c>
      <c r="H122" s="28" t="s">
        <v>24</v>
      </c>
      <c r="I122" s="72" t="str">
        <f t="shared" si="3"/>
        <v>505</v>
      </c>
      <c r="J122" s="60">
        <v>50</v>
      </c>
      <c r="K122" s="61">
        <v>5</v>
      </c>
      <c r="L122" s="62">
        <v>1</v>
      </c>
      <c r="M122" s="62">
        <v>1</v>
      </c>
      <c r="N122" s="62">
        <v>1</v>
      </c>
      <c r="O122" s="62">
        <v>1</v>
      </c>
      <c r="P122" s="35" t="s">
        <v>25</v>
      </c>
    </row>
    <row r="123" spans="1:16" x14ac:dyDescent="0.25">
      <c r="A123" s="72" t="str">
        <f t="shared" si="2"/>
        <v>5028</v>
      </c>
      <c r="B123" s="60">
        <v>50</v>
      </c>
      <c r="C123" s="61">
        <v>28</v>
      </c>
      <c r="D123" s="62">
        <v>1</v>
      </c>
      <c r="E123" s="62">
        <v>1</v>
      </c>
      <c r="F123" s="62">
        <v>2</v>
      </c>
      <c r="G123" s="62">
        <v>2</v>
      </c>
      <c r="H123" s="28" t="s">
        <v>24</v>
      </c>
      <c r="I123" s="72" t="str">
        <f t="shared" si="3"/>
        <v>506</v>
      </c>
      <c r="J123" s="60">
        <v>50</v>
      </c>
      <c r="K123" s="61">
        <v>6</v>
      </c>
      <c r="L123" s="62">
        <v>1</v>
      </c>
      <c r="M123" s="62">
        <v>1</v>
      </c>
      <c r="N123" s="62">
        <v>1</v>
      </c>
      <c r="O123" s="62">
        <v>1</v>
      </c>
      <c r="P123" s="35" t="s">
        <v>25</v>
      </c>
    </row>
    <row r="124" spans="1:16" x14ac:dyDescent="0.25">
      <c r="A124" s="72" t="str">
        <f t="shared" si="2"/>
        <v>5029</v>
      </c>
      <c r="B124" s="60">
        <v>50</v>
      </c>
      <c r="C124" s="61">
        <v>29</v>
      </c>
      <c r="D124" s="62">
        <v>1</v>
      </c>
      <c r="E124" s="62">
        <v>1</v>
      </c>
      <c r="F124" s="62">
        <v>2</v>
      </c>
      <c r="G124" s="62">
        <v>2</v>
      </c>
      <c r="H124" s="28" t="s">
        <v>24</v>
      </c>
      <c r="I124" s="72" t="str">
        <f t="shared" si="3"/>
        <v>507</v>
      </c>
      <c r="J124" s="60">
        <v>50</v>
      </c>
      <c r="K124" s="61">
        <v>7</v>
      </c>
      <c r="L124" s="62">
        <v>1</v>
      </c>
      <c r="M124" s="62">
        <v>1</v>
      </c>
      <c r="N124" s="62">
        <v>1</v>
      </c>
      <c r="O124" s="62">
        <v>1</v>
      </c>
      <c r="P124" s="35" t="s">
        <v>25</v>
      </c>
    </row>
    <row r="125" spans="1:16" ht="15.75" thickBot="1" x14ac:dyDescent="0.3">
      <c r="A125" s="72" t="str">
        <f t="shared" si="2"/>
        <v>5030</v>
      </c>
      <c r="B125" s="63">
        <v>50</v>
      </c>
      <c r="C125" s="64">
        <v>30</v>
      </c>
      <c r="D125" s="65">
        <v>1</v>
      </c>
      <c r="E125" s="65">
        <v>1</v>
      </c>
      <c r="F125" s="65">
        <v>2</v>
      </c>
      <c r="G125" s="65">
        <v>2</v>
      </c>
      <c r="H125" s="38" t="s">
        <v>24</v>
      </c>
      <c r="I125" s="72" t="str">
        <f t="shared" si="3"/>
        <v>508</v>
      </c>
      <c r="J125" s="60">
        <v>50</v>
      </c>
      <c r="K125" s="61">
        <v>8</v>
      </c>
      <c r="L125" s="62">
        <v>1</v>
      </c>
      <c r="M125" s="62">
        <v>1</v>
      </c>
      <c r="N125" s="62">
        <v>1</v>
      </c>
      <c r="O125" s="62">
        <v>1</v>
      </c>
      <c r="P125" s="35" t="s">
        <v>25</v>
      </c>
    </row>
    <row r="126" spans="1:16" x14ac:dyDescent="0.25">
      <c r="A126" s="72" t="str">
        <f t="shared" si="2"/>
        <v>543</v>
      </c>
      <c r="B126" s="57">
        <v>54</v>
      </c>
      <c r="C126" s="58">
        <v>3</v>
      </c>
      <c r="D126" s="66">
        <v>1</v>
      </c>
      <c r="E126" s="43">
        <v>1</v>
      </c>
      <c r="F126" s="43">
        <v>1</v>
      </c>
      <c r="G126" s="43">
        <v>1</v>
      </c>
      <c r="H126" s="37" t="s">
        <v>24</v>
      </c>
      <c r="I126" s="72" t="str">
        <f t="shared" si="3"/>
        <v>509</v>
      </c>
      <c r="J126" s="60">
        <v>50</v>
      </c>
      <c r="K126" s="61">
        <v>9</v>
      </c>
      <c r="L126" s="62">
        <v>1</v>
      </c>
      <c r="M126" s="62">
        <v>1</v>
      </c>
      <c r="N126" s="62">
        <v>1</v>
      </c>
      <c r="O126" s="62">
        <v>1</v>
      </c>
      <c r="P126" s="35" t="s">
        <v>25</v>
      </c>
    </row>
    <row r="127" spans="1:16" x14ac:dyDescent="0.25">
      <c r="A127" s="72" t="str">
        <f t="shared" si="2"/>
        <v>544</v>
      </c>
      <c r="B127" s="60">
        <v>54</v>
      </c>
      <c r="C127" s="61">
        <v>4</v>
      </c>
      <c r="D127" s="67">
        <v>1</v>
      </c>
      <c r="E127" s="68">
        <v>1</v>
      </c>
      <c r="F127" s="68">
        <v>1</v>
      </c>
      <c r="G127" s="68">
        <v>1</v>
      </c>
      <c r="H127" s="28" t="s">
        <v>24</v>
      </c>
      <c r="I127" s="72" t="str">
        <f t="shared" si="3"/>
        <v>5010</v>
      </c>
      <c r="J127" s="60">
        <v>50</v>
      </c>
      <c r="K127" s="61">
        <v>10</v>
      </c>
      <c r="L127" s="62">
        <v>1</v>
      </c>
      <c r="M127" s="62">
        <v>1</v>
      </c>
      <c r="N127" s="62">
        <v>1</v>
      </c>
      <c r="O127" s="62">
        <v>1</v>
      </c>
      <c r="P127" s="35" t="s">
        <v>25</v>
      </c>
    </row>
    <row r="128" spans="1:16" x14ac:dyDescent="0.25">
      <c r="A128" s="72" t="str">
        <f t="shared" si="2"/>
        <v>545</v>
      </c>
      <c r="B128" s="60">
        <v>54</v>
      </c>
      <c r="C128" s="61">
        <v>5</v>
      </c>
      <c r="D128" s="67">
        <v>1</v>
      </c>
      <c r="E128" s="68">
        <v>1</v>
      </c>
      <c r="F128" s="68">
        <v>1</v>
      </c>
      <c r="G128" s="68">
        <v>1</v>
      </c>
      <c r="H128" s="28" t="s">
        <v>24</v>
      </c>
      <c r="I128" s="72" t="str">
        <f t="shared" si="3"/>
        <v>5011</v>
      </c>
      <c r="J128" s="60">
        <v>50</v>
      </c>
      <c r="K128" s="61">
        <v>11</v>
      </c>
      <c r="L128" s="62">
        <v>1</v>
      </c>
      <c r="M128" s="62">
        <v>1</v>
      </c>
      <c r="N128" s="62">
        <v>1</v>
      </c>
      <c r="O128" s="62">
        <v>1</v>
      </c>
      <c r="P128" s="35" t="s">
        <v>25</v>
      </c>
    </row>
    <row r="129" spans="1:16" x14ac:dyDescent="0.25">
      <c r="A129" s="72" t="str">
        <f t="shared" si="2"/>
        <v>546</v>
      </c>
      <c r="B129" s="60">
        <v>54</v>
      </c>
      <c r="C129" s="61">
        <v>6</v>
      </c>
      <c r="D129" s="67">
        <v>1</v>
      </c>
      <c r="E129" s="68">
        <v>1</v>
      </c>
      <c r="F129" s="68">
        <v>1</v>
      </c>
      <c r="G129" s="68">
        <v>1</v>
      </c>
      <c r="H129" s="28" t="s">
        <v>24</v>
      </c>
      <c r="I129" s="72" t="str">
        <f t="shared" si="3"/>
        <v>5012</v>
      </c>
      <c r="J129" s="60">
        <v>50</v>
      </c>
      <c r="K129" s="61">
        <v>12</v>
      </c>
      <c r="L129" s="62">
        <v>1</v>
      </c>
      <c r="M129" s="62">
        <v>1</v>
      </c>
      <c r="N129" s="62">
        <v>1</v>
      </c>
      <c r="O129" s="62">
        <v>1</v>
      </c>
      <c r="P129" s="35" t="s">
        <v>25</v>
      </c>
    </row>
    <row r="130" spans="1:16" x14ac:dyDescent="0.25">
      <c r="A130" s="72" t="str">
        <f t="shared" si="2"/>
        <v>547</v>
      </c>
      <c r="B130" s="60">
        <v>54</v>
      </c>
      <c r="C130" s="61">
        <v>7</v>
      </c>
      <c r="D130" s="67">
        <v>1</v>
      </c>
      <c r="E130" s="68">
        <v>1</v>
      </c>
      <c r="F130" s="68">
        <v>1</v>
      </c>
      <c r="G130" s="68">
        <v>1</v>
      </c>
      <c r="H130" s="28" t="s">
        <v>24</v>
      </c>
      <c r="I130" s="72" t="str">
        <f t="shared" si="3"/>
        <v>5013</v>
      </c>
      <c r="J130" s="60">
        <v>50</v>
      </c>
      <c r="K130" s="61">
        <v>13</v>
      </c>
      <c r="L130" s="62">
        <v>1</v>
      </c>
      <c r="M130" s="62">
        <v>1</v>
      </c>
      <c r="N130" s="62">
        <v>1</v>
      </c>
      <c r="O130" s="62">
        <v>1</v>
      </c>
      <c r="P130" s="35" t="s">
        <v>25</v>
      </c>
    </row>
    <row r="131" spans="1:16" x14ac:dyDescent="0.25">
      <c r="A131" s="72" t="str">
        <f t="shared" si="2"/>
        <v>548</v>
      </c>
      <c r="B131" s="60">
        <v>54</v>
      </c>
      <c r="C131" s="61">
        <v>8</v>
      </c>
      <c r="D131" s="67">
        <v>1</v>
      </c>
      <c r="E131" s="68">
        <v>1</v>
      </c>
      <c r="F131" s="68">
        <v>1</v>
      </c>
      <c r="G131" s="68">
        <v>1</v>
      </c>
      <c r="H131" s="28" t="s">
        <v>24</v>
      </c>
      <c r="I131" s="72" t="str">
        <f t="shared" si="3"/>
        <v>5014</v>
      </c>
      <c r="J131" s="60">
        <v>50</v>
      </c>
      <c r="K131" s="61">
        <v>14</v>
      </c>
      <c r="L131" s="62">
        <v>1</v>
      </c>
      <c r="M131" s="62">
        <v>1</v>
      </c>
      <c r="N131" s="62">
        <v>1</v>
      </c>
      <c r="O131" s="62">
        <v>1</v>
      </c>
      <c r="P131" s="35" t="s">
        <v>25</v>
      </c>
    </row>
    <row r="132" spans="1:16" x14ac:dyDescent="0.25">
      <c r="A132" s="72" t="str">
        <f t="shared" si="2"/>
        <v>549</v>
      </c>
      <c r="B132" s="60">
        <v>54</v>
      </c>
      <c r="C132" s="61">
        <v>9</v>
      </c>
      <c r="D132" s="67">
        <v>1</v>
      </c>
      <c r="E132" s="68">
        <v>1</v>
      </c>
      <c r="F132" s="68">
        <v>1</v>
      </c>
      <c r="G132" s="68">
        <v>1</v>
      </c>
      <c r="H132" s="28" t="s">
        <v>24</v>
      </c>
      <c r="I132" s="72" t="str">
        <f t="shared" si="3"/>
        <v>5015</v>
      </c>
      <c r="J132" s="60">
        <v>50</v>
      </c>
      <c r="K132" s="61">
        <v>15</v>
      </c>
      <c r="L132" s="62">
        <v>1</v>
      </c>
      <c r="M132" s="62">
        <v>1</v>
      </c>
      <c r="N132" s="62">
        <v>1</v>
      </c>
      <c r="O132" s="62">
        <v>1</v>
      </c>
      <c r="P132" s="35" t="s">
        <v>25</v>
      </c>
    </row>
    <row r="133" spans="1:16" x14ac:dyDescent="0.25">
      <c r="A133" s="72" t="str">
        <f t="shared" si="2"/>
        <v>5410</v>
      </c>
      <c r="B133" s="60">
        <v>54</v>
      </c>
      <c r="C133" s="61">
        <v>10</v>
      </c>
      <c r="D133" s="67">
        <v>1</v>
      </c>
      <c r="E133" s="68">
        <v>1</v>
      </c>
      <c r="F133" s="68">
        <v>1</v>
      </c>
      <c r="G133" s="68">
        <v>1</v>
      </c>
      <c r="H133" s="28" t="s">
        <v>24</v>
      </c>
      <c r="I133" s="72" t="str">
        <f t="shared" si="3"/>
        <v>5016</v>
      </c>
      <c r="J133" s="60">
        <v>50</v>
      </c>
      <c r="K133" s="61">
        <v>16</v>
      </c>
      <c r="L133" s="62">
        <v>1</v>
      </c>
      <c r="M133" s="62">
        <v>1</v>
      </c>
      <c r="N133" s="62">
        <v>1</v>
      </c>
      <c r="O133" s="62">
        <v>1</v>
      </c>
      <c r="P133" s="35" t="s">
        <v>25</v>
      </c>
    </row>
    <row r="134" spans="1:16" x14ac:dyDescent="0.25">
      <c r="A134" s="72" t="str">
        <f t="shared" si="2"/>
        <v>5411</v>
      </c>
      <c r="B134" s="60">
        <v>54</v>
      </c>
      <c r="C134" s="61">
        <v>11</v>
      </c>
      <c r="D134" s="67">
        <v>1</v>
      </c>
      <c r="E134" s="68">
        <v>1</v>
      </c>
      <c r="F134" s="68">
        <v>1</v>
      </c>
      <c r="G134" s="68">
        <v>1</v>
      </c>
      <c r="H134" s="28" t="s">
        <v>24</v>
      </c>
      <c r="I134" s="72" t="str">
        <f t="shared" si="3"/>
        <v>5017</v>
      </c>
      <c r="J134" s="60">
        <v>50</v>
      </c>
      <c r="K134" s="61">
        <v>17</v>
      </c>
      <c r="L134" s="62">
        <v>1</v>
      </c>
      <c r="M134" s="62">
        <v>1</v>
      </c>
      <c r="N134" s="62">
        <v>1</v>
      </c>
      <c r="O134" s="62">
        <v>1</v>
      </c>
      <c r="P134" s="35" t="s">
        <v>25</v>
      </c>
    </row>
    <row r="135" spans="1:16" x14ac:dyDescent="0.25">
      <c r="A135" s="72" t="str">
        <f t="shared" si="2"/>
        <v>5412</v>
      </c>
      <c r="B135" s="60">
        <v>54</v>
      </c>
      <c r="C135" s="61">
        <v>12</v>
      </c>
      <c r="D135" s="67">
        <v>1</v>
      </c>
      <c r="E135" s="68">
        <v>1</v>
      </c>
      <c r="F135" s="68">
        <v>1</v>
      </c>
      <c r="G135" s="68">
        <v>2</v>
      </c>
      <c r="H135" s="28" t="s">
        <v>24</v>
      </c>
      <c r="I135" s="72" t="str">
        <f t="shared" si="3"/>
        <v>5018</v>
      </c>
      <c r="J135" s="60">
        <v>50</v>
      </c>
      <c r="K135" s="61">
        <v>18</v>
      </c>
      <c r="L135" s="62">
        <v>1</v>
      </c>
      <c r="M135" s="62">
        <v>1</v>
      </c>
      <c r="N135" s="62">
        <v>1</v>
      </c>
      <c r="O135" s="62">
        <v>1</v>
      </c>
      <c r="P135" s="35" t="s">
        <v>25</v>
      </c>
    </row>
    <row r="136" spans="1:16" x14ac:dyDescent="0.25">
      <c r="A136" s="72" t="str">
        <f t="shared" si="2"/>
        <v>5413</v>
      </c>
      <c r="B136" s="60">
        <v>54</v>
      </c>
      <c r="C136" s="61">
        <v>13</v>
      </c>
      <c r="D136" s="67">
        <v>1</v>
      </c>
      <c r="E136" s="68">
        <v>1</v>
      </c>
      <c r="F136" s="68">
        <v>1</v>
      </c>
      <c r="G136" s="68">
        <v>2</v>
      </c>
      <c r="H136" s="28" t="s">
        <v>24</v>
      </c>
      <c r="I136" s="72" t="str">
        <f t="shared" si="3"/>
        <v>5019</v>
      </c>
      <c r="J136" s="60">
        <v>50</v>
      </c>
      <c r="K136" s="61">
        <v>19</v>
      </c>
      <c r="L136" s="62">
        <v>1</v>
      </c>
      <c r="M136" s="62">
        <v>1</v>
      </c>
      <c r="N136" s="62">
        <v>1</v>
      </c>
      <c r="O136" s="62">
        <v>1</v>
      </c>
      <c r="P136" s="35" t="s">
        <v>25</v>
      </c>
    </row>
    <row r="137" spans="1:16" x14ac:dyDescent="0.25">
      <c r="A137" s="72" t="str">
        <f t="shared" si="2"/>
        <v>5414</v>
      </c>
      <c r="B137" s="60">
        <v>54</v>
      </c>
      <c r="C137" s="61">
        <v>14</v>
      </c>
      <c r="D137" s="67">
        <v>1</v>
      </c>
      <c r="E137" s="68">
        <v>1</v>
      </c>
      <c r="F137" s="68">
        <v>1</v>
      </c>
      <c r="G137" s="68">
        <v>2</v>
      </c>
      <c r="H137" s="28" t="s">
        <v>24</v>
      </c>
      <c r="I137" s="72" t="str">
        <f t="shared" si="3"/>
        <v>5020</v>
      </c>
      <c r="J137" s="60">
        <v>50</v>
      </c>
      <c r="K137" s="61">
        <v>20</v>
      </c>
      <c r="L137" s="62">
        <v>1</v>
      </c>
      <c r="M137" s="62">
        <v>1</v>
      </c>
      <c r="N137" s="62">
        <v>1</v>
      </c>
      <c r="O137" s="62">
        <v>1</v>
      </c>
      <c r="P137" s="35" t="s">
        <v>25</v>
      </c>
    </row>
    <row r="138" spans="1:16" x14ac:dyDescent="0.25">
      <c r="A138" s="72" t="str">
        <f t="shared" si="2"/>
        <v>5415</v>
      </c>
      <c r="B138" s="60">
        <v>54</v>
      </c>
      <c r="C138" s="61">
        <v>15</v>
      </c>
      <c r="D138" s="67">
        <v>1</v>
      </c>
      <c r="E138" s="68">
        <v>1</v>
      </c>
      <c r="F138" s="68">
        <v>1</v>
      </c>
      <c r="G138" s="68">
        <v>2</v>
      </c>
      <c r="H138" s="28" t="s">
        <v>24</v>
      </c>
      <c r="I138" s="72" t="str">
        <f t="shared" si="3"/>
        <v>5021</v>
      </c>
      <c r="J138" s="60">
        <v>50</v>
      </c>
      <c r="K138" s="61">
        <v>21</v>
      </c>
      <c r="L138" s="62">
        <v>1</v>
      </c>
      <c r="M138" s="62">
        <v>1</v>
      </c>
      <c r="N138" s="62">
        <v>1</v>
      </c>
      <c r="O138" s="62">
        <v>1</v>
      </c>
      <c r="P138" s="35" t="s">
        <v>25</v>
      </c>
    </row>
    <row r="139" spans="1:16" x14ac:dyDescent="0.25">
      <c r="A139" s="72" t="str">
        <f t="shared" si="2"/>
        <v>5416</v>
      </c>
      <c r="B139" s="60">
        <v>54</v>
      </c>
      <c r="C139" s="61">
        <v>16</v>
      </c>
      <c r="D139" s="67">
        <v>1</v>
      </c>
      <c r="E139" s="68">
        <v>1</v>
      </c>
      <c r="F139" s="68">
        <v>2</v>
      </c>
      <c r="G139" s="68">
        <v>2</v>
      </c>
      <c r="H139" s="28" t="s">
        <v>24</v>
      </c>
      <c r="I139" s="72" t="str">
        <f t="shared" si="3"/>
        <v>5022</v>
      </c>
      <c r="J139" s="60">
        <v>50</v>
      </c>
      <c r="K139" s="61">
        <v>22</v>
      </c>
      <c r="L139" s="62">
        <v>1</v>
      </c>
      <c r="M139" s="62">
        <v>1</v>
      </c>
      <c r="N139" s="62">
        <v>1</v>
      </c>
      <c r="O139" s="62">
        <v>1</v>
      </c>
      <c r="P139" s="35" t="s">
        <v>25</v>
      </c>
    </row>
    <row r="140" spans="1:16" x14ac:dyDescent="0.25">
      <c r="A140" s="72" t="str">
        <f t="shared" si="2"/>
        <v>5417</v>
      </c>
      <c r="B140" s="60">
        <v>54</v>
      </c>
      <c r="C140" s="61">
        <v>17</v>
      </c>
      <c r="D140" s="67">
        <v>1</v>
      </c>
      <c r="E140" s="68">
        <v>1</v>
      </c>
      <c r="F140" s="68">
        <v>2</v>
      </c>
      <c r="G140" s="68">
        <v>2</v>
      </c>
      <c r="H140" s="28" t="s">
        <v>24</v>
      </c>
      <c r="I140" s="72" t="str">
        <f t="shared" si="3"/>
        <v>5023</v>
      </c>
      <c r="J140" s="60">
        <v>50</v>
      </c>
      <c r="K140" s="61">
        <v>23</v>
      </c>
      <c r="L140" s="62">
        <v>1</v>
      </c>
      <c r="M140" s="62">
        <v>1</v>
      </c>
      <c r="N140" s="62">
        <v>1</v>
      </c>
      <c r="O140" s="62">
        <v>2</v>
      </c>
      <c r="P140" s="35" t="s">
        <v>25</v>
      </c>
    </row>
    <row r="141" spans="1:16" x14ac:dyDescent="0.25">
      <c r="A141" s="72" t="str">
        <f t="shared" si="2"/>
        <v>5418</v>
      </c>
      <c r="B141" s="60">
        <v>54</v>
      </c>
      <c r="C141" s="61">
        <v>18</v>
      </c>
      <c r="D141" s="67">
        <v>1</v>
      </c>
      <c r="E141" s="68">
        <v>1</v>
      </c>
      <c r="F141" s="68">
        <v>2</v>
      </c>
      <c r="G141" s="68">
        <v>2</v>
      </c>
      <c r="H141" s="28" t="s">
        <v>24</v>
      </c>
      <c r="I141" s="72" t="str">
        <f t="shared" si="3"/>
        <v>5024</v>
      </c>
      <c r="J141" s="60">
        <v>50</v>
      </c>
      <c r="K141" s="61">
        <v>24</v>
      </c>
      <c r="L141" s="62">
        <v>1</v>
      </c>
      <c r="M141" s="62">
        <v>1</v>
      </c>
      <c r="N141" s="62">
        <v>1</v>
      </c>
      <c r="O141" s="62">
        <v>2</v>
      </c>
      <c r="P141" s="35" t="s">
        <v>25</v>
      </c>
    </row>
    <row r="142" spans="1:16" x14ac:dyDescent="0.25">
      <c r="A142" s="72" t="str">
        <f t="shared" si="2"/>
        <v>5419</v>
      </c>
      <c r="B142" s="60">
        <v>54</v>
      </c>
      <c r="C142" s="61">
        <v>19</v>
      </c>
      <c r="D142" s="67">
        <v>1</v>
      </c>
      <c r="E142" s="68">
        <v>1</v>
      </c>
      <c r="F142" s="68">
        <v>2</v>
      </c>
      <c r="G142" s="68">
        <v>2</v>
      </c>
      <c r="H142" s="28" t="s">
        <v>24</v>
      </c>
      <c r="I142" s="72" t="str">
        <f t="shared" si="3"/>
        <v>5025</v>
      </c>
      <c r="J142" s="60">
        <v>50</v>
      </c>
      <c r="K142" s="61">
        <v>25</v>
      </c>
      <c r="L142" s="62">
        <v>1</v>
      </c>
      <c r="M142" s="62">
        <v>1</v>
      </c>
      <c r="N142" s="62">
        <v>1</v>
      </c>
      <c r="O142" s="62">
        <v>2</v>
      </c>
      <c r="P142" s="35" t="s">
        <v>25</v>
      </c>
    </row>
    <row r="143" spans="1:16" x14ac:dyDescent="0.25">
      <c r="A143" s="72" t="str">
        <f t="shared" si="2"/>
        <v>5420</v>
      </c>
      <c r="B143" s="60">
        <v>54</v>
      </c>
      <c r="C143" s="61">
        <v>20</v>
      </c>
      <c r="D143" s="67">
        <v>1</v>
      </c>
      <c r="E143" s="68">
        <v>1</v>
      </c>
      <c r="F143" s="68">
        <v>2</v>
      </c>
      <c r="G143" s="68">
        <v>2</v>
      </c>
      <c r="H143" s="28" t="s">
        <v>24</v>
      </c>
      <c r="I143" s="72" t="str">
        <f t="shared" si="3"/>
        <v>5026</v>
      </c>
      <c r="J143" s="60">
        <v>50</v>
      </c>
      <c r="K143" s="61">
        <v>26</v>
      </c>
      <c r="L143" s="62">
        <v>1</v>
      </c>
      <c r="M143" s="62">
        <v>1</v>
      </c>
      <c r="N143" s="62">
        <v>1</v>
      </c>
      <c r="O143" s="62">
        <v>2</v>
      </c>
      <c r="P143" s="35" t="s">
        <v>25</v>
      </c>
    </row>
    <row r="144" spans="1:16" x14ac:dyDescent="0.25">
      <c r="A144" s="72" t="str">
        <f t="shared" si="2"/>
        <v>5421</v>
      </c>
      <c r="B144" s="60">
        <v>54</v>
      </c>
      <c r="C144" s="61">
        <v>21</v>
      </c>
      <c r="D144" s="67">
        <v>1</v>
      </c>
      <c r="E144" s="68">
        <v>1</v>
      </c>
      <c r="F144" s="68">
        <v>2</v>
      </c>
      <c r="G144" s="68">
        <v>2</v>
      </c>
      <c r="H144" s="28" t="s">
        <v>24</v>
      </c>
      <c r="I144" s="72" t="str">
        <f t="shared" si="3"/>
        <v>5027</v>
      </c>
      <c r="J144" s="60">
        <v>50</v>
      </c>
      <c r="K144" s="61">
        <v>27</v>
      </c>
      <c r="L144" s="62">
        <v>1</v>
      </c>
      <c r="M144" s="62">
        <v>1</v>
      </c>
      <c r="N144" s="62">
        <v>1</v>
      </c>
      <c r="O144" s="62">
        <v>2</v>
      </c>
      <c r="P144" s="35" t="s">
        <v>25</v>
      </c>
    </row>
    <row r="145" spans="1:16" x14ac:dyDescent="0.25">
      <c r="A145" s="72" t="str">
        <f t="shared" si="2"/>
        <v>5422</v>
      </c>
      <c r="B145" s="60">
        <v>54</v>
      </c>
      <c r="C145" s="61">
        <v>22</v>
      </c>
      <c r="D145" s="67">
        <v>1</v>
      </c>
      <c r="E145" s="68">
        <v>1</v>
      </c>
      <c r="F145" s="68">
        <v>2</v>
      </c>
      <c r="G145" s="68">
        <v>2</v>
      </c>
      <c r="H145" s="28" t="s">
        <v>24</v>
      </c>
      <c r="I145" s="72" t="str">
        <f t="shared" si="3"/>
        <v>5028</v>
      </c>
      <c r="J145" s="60">
        <v>50</v>
      </c>
      <c r="K145" s="61">
        <v>28</v>
      </c>
      <c r="L145" s="62">
        <v>1</v>
      </c>
      <c r="M145" s="62">
        <v>1</v>
      </c>
      <c r="N145" s="62">
        <v>1</v>
      </c>
      <c r="O145" s="62">
        <v>2</v>
      </c>
      <c r="P145" s="35" t="s">
        <v>25</v>
      </c>
    </row>
    <row r="146" spans="1:16" x14ac:dyDescent="0.25">
      <c r="A146" s="72" t="str">
        <f t="shared" si="2"/>
        <v>5423</v>
      </c>
      <c r="B146" s="60">
        <v>54</v>
      </c>
      <c r="C146" s="61">
        <v>23</v>
      </c>
      <c r="D146" s="67">
        <v>1</v>
      </c>
      <c r="E146" s="68">
        <v>1</v>
      </c>
      <c r="F146" s="68">
        <v>2</v>
      </c>
      <c r="G146" s="68">
        <v>2</v>
      </c>
      <c r="H146" s="28" t="s">
        <v>24</v>
      </c>
      <c r="I146" s="72" t="str">
        <f t="shared" si="3"/>
        <v>5029</v>
      </c>
      <c r="J146" s="60">
        <v>50</v>
      </c>
      <c r="K146" s="61">
        <v>29</v>
      </c>
      <c r="L146" s="62">
        <v>1</v>
      </c>
      <c r="M146" s="62">
        <v>1</v>
      </c>
      <c r="N146" s="62">
        <v>1</v>
      </c>
      <c r="O146" s="62">
        <v>2</v>
      </c>
      <c r="P146" s="35" t="s">
        <v>25</v>
      </c>
    </row>
    <row r="147" spans="1:16" x14ac:dyDescent="0.25">
      <c r="A147" s="72" t="str">
        <f t="shared" si="2"/>
        <v>5424</v>
      </c>
      <c r="B147" s="60">
        <v>54</v>
      </c>
      <c r="C147" s="61">
        <v>24</v>
      </c>
      <c r="D147" s="67">
        <v>1</v>
      </c>
      <c r="E147" s="68">
        <v>1</v>
      </c>
      <c r="F147" s="68">
        <v>2</v>
      </c>
      <c r="G147" s="68">
        <v>2</v>
      </c>
      <c r="H147" s="28" t="s">
        <v>24</v>
      </c>
      <c r="I147" s="72" t="str">
        <f t="shared" si="3"/>
        <v>5030</v>
      </c>
      <c r="J147" s="60">
        <v>50</v>
      </c>
      <c r="K147" s="61">
        <v>30</v>
      </c>
      <c r="L147" s="62">
        <v>1</v>
      </c>
      <c r="M147" s="62">
        <v>1</v>
      </c>
      <c r="N147" s="62">
        <v>1</v>
      </c>
      <c r="O147" s="62">
        <v>2</v>
      </c>
      <c r="P147" s="35" t="s">
        <v>25</v>
      </c>
    </row>
    <row r="148" spans="1:16" x14ac:dyDescent="0.25">
      <c r="A148" s="72" t="str">
        <f t="shared" si="2"/>
        <v>5425</v>
      </c>
      <c r="B148" s="60">
        <v>54</v>
      </c>
      <c r="C148" s="61">
        <v>25</v>
      </c>
      <c r="D148" s="67">
        <v>1</v>
      </c>
      <c r="E148" s="68">
        <v>2</v>
      </c>
      <c r="F148" s="68">
        <v>2</v>
      </c>
      <c r="G148" s="68">
        <v>3</v>
      </c>
      <c r="H148" s="28" t="s">
        <v>24</v>
      </c>
      <c r="I148" s="72" t="str">
        <f t="shared" si="3"/>
        <v>5031</v>
      </c>
      <c r="J148" s="60">
        <v>50</v>
      </c>
      <c r="K148" s="61">
        <v>31</v>
      </c>
      <c r="L148" s="62">
        <v>1</v>
      </c>
      <c r="M148" s="62">
        <v>1</v>
      </c>
      <c r="N148" s="62">
        <v>2</v>
      </c>
      <c r="O148" s="62">
        <v>2</v>
      </c>
      <c r="P148" s="35" t="s">
        <v>25</v>
      </c>
    </row>
    <row r="149" spans="1:16" x14ac:dyDescent="0.25">
      <c r="A149" s="72" t="str">
        <f t="shared" si="2"/>
        <v>5426</v>
      </c>
      <c r="B149" s="60">
        <v>54</v>
      </c>
      <c r="C149" s="61">
        <v>26</v>
      </c>
      <c r="D149" s="67">
        <v>1</v>
      </c>
      <c r="E149" s="68">
        <v>2</v>
      </c>
      <c r="F149" s="68">
        <v>2</v>
      </c>
      <c r="G149" s="68">
        <v>3</v>
      </c>
      <c r="H149" s="28" t="s">
        <v>24</v>
      </c>
      <c r="I149" s="72" t="str">
        <f t="shared" si="3"/>
        <v>5032</v>
      </c>
      <c r="J149" s="60">
        <v>50</v>
      </c>
      <c r="K149" s="61">
        <v>32</v>
      </c>
      <c r="L149" s="62">
        <v>1</v>
      </c>
      <c r="M149" s="62">
        <v>1</v>
      </c>
      <c r="N149" s="62">
        <v>2</v>
      </c>
      <c r="O149" s="62">
        <v>2</v>
      </c>
      <c r="P149" s="35" t="s">
        <v>25</v>
      </c>
    </row>
    <row r="150" spans="1:16" x14ac:dyDescent="0.25">
      <c r="A150" s="72" t="str">
        <f t="shared" si="2"/>
        <v>5427</v>
      </c>
      <c r="B150" s="60">
        <v>54</v>
      </c>
      <c r="C150" s="61">
        <v>27</v>
      </c>
      <c r="D150" s="67">
        <v>1</v>
      </c>
      <c r="E150" s="68">
        <v>2</v>
      </c>
      <c r="F150" s="68">
        <v>2</v>
      </c>
      <c r="G150" s="68">
        <v>3</v>
      </c>
      <c r="H150" s="28" t="s">
        <v>24</v>
      </c>
      <c r="I150" s="72" t="str">
        <f t="shared" si="3"/>
        <v>5033</v>
      </c>
      <c r="J150" s="60">
        <v>50</v>
      </c>
      <c r="K150" s="61">
        <v>33</v>
      </c>
      <c r="L150" s="62">
        <v>1</v>
      </c>
      <c r="M150" s="62">
        <v>1</v>
      </c>
      <c r="N150" s="62">
        <v>2</v>
      </c>
      <c r="O150" s="62">
        <v>2</v>
      </c>
      <c r="P150" s="35" t="s">
        <v>25</v>
      </c>
    </row>
    <row r="151" spans="1:16" x14ac:dyDescent="0.25">
      <c r="A151" s="72" t="str">
        <f t="shared" si="2"/>
        <v>5428</v>
      </c>
      <c r="B151" s="60">
        <v>54</v>
      </c>
      <c r="C151" s="61">
        <v>28</v>
      </c>
      <c r="D151" s="67">
        <v>1</v>
      </c>
      <c r="E151" s="68">
        <v>2</v>
      </c>
      <c r="F151" s="68">
        <v>2</v>
      </c>
      <c r="G151" s="68">
        <v>3</v>
      </c>
      <c r="H151" s="28" t="s">
        <v>24</v>
      </c>
      <c r="I151" s="72" t="str">
        <f t="shared" si="3"/>
        <v>5034</v>
      </c>
      <c r="J151" s="60">
        <v>50</v>
      </c>
      <c r="K151" s="61">
        <v>34</v>
      </c>
      <c r="L151" s="62">
        <v>1</v>
      </c>
      <c r="M151" s="62">
        <v>1</v>
      </c>
      <c r="N151" s="62">
        <v>2</v>
      </c>
      <c r="O151" s="62">
        <v>2</v>
      </c>
      <c r="P151" s="35" t="s">
        <v>25</v>
      </c>
    </row>
    <row r="152" spans="1:16" x14ac:dyDescent="0.25">
      <c r="A152" s="72" t="str">
        <f t="shared" si="2"/>
        <v>5429</v>
      </c>
      <c r="B152" s="60">
        <v>54</v>
      </c>
      <c r="C152" s="61">
        <v>29</v>
      </c>
      <c r="D152" s="67">
        <v>1</v>
      </c>
      <c r="E152" s="68">
        <v>2</v>
      </c>
      <c r="F152" s="68">
        <v>2</v>
      </c>
      <c r="G152" s="68">
        <v>3</v>
      </c>
      <c r="H152" s="28" t="s">
        <v>24</v>
      </c>
      <c r="I152" s="72" t="str">
        <f t="shared" si="3"/>
        <v>5035</v>
      </c>
      <c r="J152" s="60">
        <v>50</v>
      </c>
      <c r="K152" s="61">
        <v>35</v>
      </c>
      <c r="L152" s="62">
        <v>1</v>
      </c>
      <c r="M152" s="62">
        <v>1</v>
      </c>
      <c r="N152" s="62">
        <v>2</v>
      </c>
      <c r="O152" s="62">
        <v>2</v>
      </c>
      <c r="P152" s="35" t="s">
        <v>25</v>
      </c>
    </row>
    <row r="153" spans="1:16" ht="15.75" thickBot="1" x14ac:dyDescent="0.3">
      <c r="A153" s="72" t="str">
        <f t="shared" si="2"/>
        <v>5430</v>
      </c>
      <c r="B153" s="63">
        <v>54</v>
      </c>
      <c r="C153" s="64">
        <v>30</v>
      </c>
      <c r="D153" s="69">
        <v>1</v>
      </c>
      <c r="E153" s="70">
        <v>2</v>
      </c>
      <c r="F153" s="70">
        <v>2</v>
      </c>
      <c r="G153" s="70">
        <v>3</v>
      </c>
      <c r="H153" s="38" t="s">
        <v>24</v>
      </c>
      <c r="I153" s="72" t="str">
        <f t="shared" si="3"/>
        <v>5036</v>
      </c>
      <c r="J153" s="60">
        <v>50</v>
      </c>
      <c r="K153" s="61">
        <v>36</v>
      </c>
      <c r="L153" s="62">
        <v>1</v>
      </c>
      <c r="M153" s="62">
        <v>1</v>
      </c>
      <c r="N153" s="62">
        <v>2</v>
      </c>
      <c r="O153" s="62">
        <v>2</v>
      </c>
      <c r="P153" s="35" t="s">
        <v>25</v>
      </c>
    </row>
    <row r="154" spans="1:16" x14ac:dyDescent="0.25">
      <c r="A154" s="72" t="str">
        <f t="shared" si="2"/>
        <v>803</v>
      </c>
      <c r="B154" s="57">
        <v>80</v>
      </c>
      <c r="C154" s="58">
        <v>3</v>
      </c>
      <c r="D154" s="59">
        <v>1</v>
      </c>
      <c r="E154" s="59">
        <v>1</v>
      </c>
      <c r="F154" s="59">
        <v>1</v>
      </c>
      <c r="G154" s="59">
        <v>1</v>
      </c>
      <c r="H154" s="37" t="s">
        <v>24</v>
      </c>
      <c r="I154" s="72" t="str">
        <f t="shared" si="3"/>
        <v>5037</v>
      </c>
      <c r="J154" s="60">
        <v>50</v>
      </c>
      <c r="K154" s="61">
        <v>37</v>
      </c>
      <c r="L154" s="62">
        <v>1</v>
      </c>
      <c r="M154" s="62">
        <v>1</v>
      </c>
      <c r="N154" s="62">
        <v>2</v>
      </c>
      <c r="O154" s="62">
        <v>2</v>
      </c>
      <c r="P154" s="35" t="s">
        <v>25</v>
      </c>
    </row>
    <row r="155" spans="1:16" x14ac:dyDescent="0.25">
      <c r="A155" s="72" t="str">
        <f t="shared" si="2"/>
        <v>804</v>
      </c>
      <c r="B155" s="60">
        <v>80</v>
      </c>
      <c r="C155" s="61">
        <v>4</v>
      </c>
      <c r="D155" s="62">
        <v>1</v>
      </c>
      <c r="E155" s="62">
        <v>1</v>
      </c>
      <c r="F155" s="62">
        <v>1</v>
      </c>
      <c r="G155" s="62">
        <v>1</v>
      </c>
      <c r="H155" s="28" t="s">
        <v>24</v>
      </c>
      <c r="I155" s="72" t="str">
        <f t="shared" si="3"/>
        <v>5038</v>
      </c>
      <c r="J155" s="60">
        <v>50</v>
      </c>
      <c r="K155" s="61">
        <v>38</v>
      </c>
      <c r="L155" s="62">
        <v>1</v>
      </c>
      <c r="M155" s="62">
        <v>1</v>
      </c>
      <c r="N155" s="62">
        <v>2</v>
      </c>
      <c r="O155" s="62">
        <v>2</v>
      </c>
      <c r="P155" s="35" t="s">
        <v>25</v>
      </c>
    </row>
    <row r="156" spans="1:16" x14ac:dyDescent="0.25">
      <c r="A156" s="72" t="str">
        <f t="shared" si="2"/>
        <v>805</v>
      </c>
      <c r="B156" s="60">
        <v>80</v>
      </c>
      <c r="C156" s="61">
        <v>5</v>
      </c>
      <c r="D156" s="62">
        <v>1</v>
      </c>
      <c r="E156" s="62">
        <v>1</v>
      </c>
      <c r="F156" s="62">
        <v>1</v>
      </c>
      <c r="G156" s="62">
        <v>1</v>
      </c>
      <c r="H156" s="28" t="s">
        <v>24</v>
      </c>
      <c r="I156" s="72" t="str">
        <f t="shared" si="3"/>
        <v>5039</v>
      </c>
      <c r="J156" s="60">
        <v>50</v>
      </c>
      <c r="K156" s="61">
        <v>39</v>
      </c>
      <c r="L156" s="62">
        <v>1</v>
      </c>
      <c r="M156" s="62">
        <v>1</v>
      </c>
      <c r="N156" s="62">
        <v>2</v>
      </c>
      <c r="O156" s="62">
        <v>2</v>
      </c>
      <c r="P156" s="35" t="s">
        <v>25</v>
      </c>
    </row>
    <row r="157" spans="1:16" x14ac:dyDescent="0.25">
      <c r="A157" s="72" t="str">
        <f t="shared" si="2"/>
        <v>806</v>
      </c>
      <c r="B157" s="60">
        <v>80</v>
      </c>
      <c r="C157" s="61">
        <v>6</v>
      </c>
      <c r="D157" s="62">
        <v>1</v>
      </c>
      <c r="E157" s="62">
        <v>1</v>
      </c>
      <c r="F157" s="62">
        <v>1</v>
      </c>
      <c r="G157" s="62">
        <v>1</v>
      </c>
      <c r="H157" s="28" t="s">
        <v>24</v>
      </c>
      <c r="I157" s="72" t="str">
        <f t="shared" si="3"/>
        <v>5040</v>
      </c>
      <c r="J157" s="60">
        <v>50</v>
      </c>
      <c r="K157" s="61">
        <v>40</v>
      </c>
      <c r="L157" s="62">
        <v>1</v>
      </c>
      <c r="M157" s="62">
        <v>1</v>
      </c>
      <c r="N157" s="62">
        <v>2</v>
      </c>
      <c r="O157" s="62">
        <v>2</v>
      </c>
      <c r="P157" s="35" t="s">
        <v>25</v>
      </c>
    </row>
    <row r="158" spans="1:16" ht="15.75" thickBot="1" x14ac:dyDescent="0.3">
      <c r="A158" s="72" t="str">
        <f t="shared" si="2"/>
        <v>807</v>
      </c>
      <c r="B158" s="60">
        <v>80</v>
      </c>
      <c r="C158" s="61">
        <v>7</v>
      </c>
      <c r="D158" s="62">
        <v>1</v>
      </c>
      <c r="E158" s="62">
        <v>1</v>
      </c>
      <c r="F158" s="62">
        <v>1</v>
      </c>
      <c r="G158" s="62">
        <v>1</v>
      </c>
      <c r="H158" s="28" t="s">
        <v>24</v>
      </c>
      <c r="I158" s="72" t="str">
        <f t="shared" si="3"/>
        <v>5041</v>
      </c>
      <c r="J158" s="63">
        <v>50</v>
      </c>
      <c r="K158" s="64">
        <v>41</v>
      </c>
      <c r="L158" s="65">
        <v>1</v>
      </c>
      <c r="M158" s="65">
        <v>1</v>
      </c>
      <c r="N158" s="65">
        <v>2</v>
      </c>
      <c r="O158" s="65">
        <v>2</v>
      </c>
      <c r="P158" s="36" t="s">
        <v>25</v>
      </c>
    </row>
    <row r="159" spans="1:16" x14ac:dyDescent="0.25">
      <c r="A159" s="72" t="str">
        <f t="shared" si="2"/>
        <v>808</v>
      </c>
      <c r="B159" s="60">
        <v>80</v>
      </c>
      <c r="C159" s="61">
        <v>8</v>
      </c>
      <c r="D159" s="62">
        <v>1</v>
      </c>
      <c r="E159" s="62">
        <v>1</v>
      </c>
      <c r="F159" s="62">
        <v>1</v>
      </c>
      <c r="G159" s="62">
        <v>1</v>
      </c>
      <c r="H159" s="28" t="s">
        <v>24</v>
      </c>
      <c r="I159" s="72" t="str">
        <f t="shared" si="3"/>
        <v>543</v>
      </c>
      <c r="J159" s="57">
        <v>54</v>
      </c>
      <c r="K159" s="58">
        <v>3</v>
      </c>
      <c r="L159" s="59">
        <v>1</v>
      </c>
      <c r="M159" s="59">
        <v>1</v>
      </c>
      <c r="N159" s="59">
        <v>1</v>
      </c>
      <c r="O159" s="59">
        <v>1</v>
      </c>
      <c r="P159" s="34" t="s">
        <v>25</v>
      </c>
    </row>
    <row r="160" spans="1:16" x14ac:dyDescent="0.25">
      <c r="A160" s="72" t="str">
        <f t="shared" si="2"/>
        <v>809</v>
      </c>
      <c r="B160" s="60">
        <v>80</v>
      </c>
      <c r="C160" s="61">
        <v>9</v>
      </c>
      <c r="D160" s="62">
        <v>1</v>
      </c>
      <c r="E160" s="62">
        <v>1</v>
      </c>
      <c r="F160" s="62">
        <v>1</v>
      </c>
      <c r="G160" s="62">
        <v>1</v>
      </c>
      <c r="H160" s="28" t="s">
        <v>24</v>
      </c>
      <c r="I160" s="72" t="str">
        <f t="shared" si="3"/>
        <v>544</v>
      </c>
      <c r="J160" s="60">
        <v>54</v>
      </c>
      <c r="K160" s="61">
        <v>4</v>
      </c>
      <c r="L160" s="62">
        <v>1</v>
      </c>
      <c r="M160" s="62">
        <v>1</v>
      </c>
      <c r="N160" s="62">
        <v>1</v>
      </c>
      <c r="O160" s="62">
        <v>1</v>
      </c>
      <c r="P160" s="35" t="s">
        <v>25</v>
      </c>
    </row>
    <row r="161" spans="1:16" x14ac:dyDescent="0.25">
      <c r="A161" s="72" t="str">
        <f t="shared" si="2"/>
        <v>8010</v>
      </c>
      <c r="B161" s="60">
        <v>80</v>
      </c>
      <c r="C161" s="61">
        <v>10</v>
      </c>
      <c r="D161" s="62">
        <v>1</v>
      </c>
      <c r="E161" s="62">
        <v>1</v>
      </c>
      <c r="F161" s="62">
        <v>1</v>
      </c>
      <c r="G161" s="62">
        <v>1</v>
      </c>
      <c r="H161" s="28" t="s">
        <v>24</v>
      </c>
      <c r="I161" s="72" t="str">
        <f t="shared" si="3"/>
        <v>545</v>
      </c>
      <c r="J161" s="60">
        <v>54</v>
      </c>
      <c r="K161" s="61">
        <v>5</v>
      </c>
      <c r="L161" s="62">
        <v>1</v>
      </c>
      <c r="M161" s="62">
        <v>1</v>
      </c>
      <c r="N161" s="62">
        <v>1</v>
      </c>
      <c r="O161" s="62">
        <v>1</v>
      </c>
      <c r="P161" s="35" t="s">
        <v>25</v>
      </c>
    </row>
    <row r="162" spans="1:16" x14ac:dyDescent="0.25">
      <c r="A162" s="72" t="str">
        <f t="shared" si="2"/>
        <v>8011</v>
      </c>
      <c r="B162" s="60">
        <v>80</v>
      </c>
      <c r="C162" s="61">
        <v>11</v>
      </c>
      <c r="D162" s="62">
        <v>1</v>
      </c>
      <c r="E162" s="62">
        <v>1</v>
      </c>
      <c r="F162" s="62">
        <v>1</v>
      </c>
      <c r="G162" s="62">
        <v>2</v>
      </c>
      <c r="H162" s="28" t="s">
        <v>24</v>
      </c>
      <c r="I162" s="72" t="str">
        <f t="shared" si="3"/>
        <v>546</v>
      </c>
      <c r="J162" s="60">
        <v>54</v>
      </c>
      <c r="K162" s="61">
        <v>6</v>
      </c>
      <c r="L162" s="62">
        <v>1</v>
      </c>
      <c r="M162" s="62">
        <v>1</v>
      </c>
      <c r="N162" s="62">
        <v>1</v>
      </c>
      <c r="O162" s="62">
        <v>1</v>
      </c>
      <c r="P162" s="35" t="s">
        <v>25</v>
      </c>
    </row>
    <row r="163" spans="1:16" x14ac:dyDescent="0.25">
      <c r="A163" s="72" t="str">
        <f t="shared" si="2"/>
        <v>8012</v>
      </c>
      <c r="B163" s="60">
        <v>80</v>
      </c>
      <c r="C163" s="61">
        <v>12</v>
      </c>
      <c r="D163" s="62">
        <v>1</v>
      </c>
      <c r="E163" s="62">
        <v>1</v>
      </c>
      <c r="F163" s="62">
        <v>1</v>
      </c>
      <c r="G163" s="62">
        <v>2</v>
      </c>
      <c r="H163" s="28" t="s">
        <v>24</v>
      </c>
      <c r="I163" s="72" t="str">
        <f t="shared" si="3"/>
        <v>547</v>
      </c>
      <c r="J163" s="60">
        <v>54</v>
      </c>
      <c r="K163" s="61">
        <v>7</v>
      </c>
      <c r="L163" s="62">
        <v>1</v>
      </c>
      <c r="M163" s="62">
        <v>1</v>
      </c>
      <c r="N163" s="62">
        <v>1</v>
      </c>
      <c r="O163" s="62">
        <v>1</v>
      </c>
      <c r="P163" s="35" t="s">
        <v>25</v>
      </c>
    </row>
    <row r="164" spans="1:16" x14ac:dyDescent="0.25">
      <c r="A164" s="72" t="str">
        <f t="shared" si="2"/>
        <v>8013</v>
      </c>
      <c r="B164" s="60">
        <v>80</v>
      </c>
      <c r="C164" s="61">
        <v>13</v>
      </c>
      <c r="D164" s="62">
        <v>1</v>
      </c>
      <c r="E164" s="62">
        <v>1</v>
      </c>
      <c r="F164" s="62">
        <v>1</v>
      </c>
      <c r="G164" s="62">
        <v>2</v>
      </c>
      <c r="H164" s="28" t="s">
        <v>24</v>
      </c>
      <c r="I164" s="72" t="str">
        <f t="shared" si="3"/>
        <v>548</v>
      </c>
      <c r="J164" s="60">
        <v>54</v>
      </c>
      <c r="K164" s="61">
        <v>8</v>
      </c>
      <c r="L164" s="62">
        <v>1</v>
      </c>
      <c r="M164" s="62">
        <v>1</v>
      </c>
      <c r="N164" s="62">
        <v>1</v>
      </c>
      <c r="O164" s="62">
        <v>1</v>
      </c>
      <c r="P164" s="35" t="s">
        <v>25</v>
      </c>
    </row>
    <row r="165" spans="1:16" x14ac:dyDescent="0.25">
      <c r="A165" s="72" t="str">
        <f t="shared" si="2"/>
        <v>8014</v>
      </c>
      <c r="B165" s="60">
        <v>80</v>
      </c>
      <c r="C165" s="61">
        <v>14</v>
      </c>
      <c r="D165" s="62">
        <v>1</v>
      </c>
      <c r="E165" s="62">
        <v>1</v>
      </c>
      <c r="F165" s="62">
        <v>1</v>
      </c>
      <c r="G165" s="62">
        <v>2</v>
      </c>
      <c r="H165" s="28" t="s">
        <v>24</v>
      </c>
      <c r="I165" s="72" t="str">
        <f t="shared" si="3"/>
        <v>549</v>
      </c>
      <c r="J165" s="60">
        <v>54</v>
      </c>
      <c r="K165" s="61">
        <v>9</v>
      </c>
      <c r="L165" s="62">
        <v>1</v>
      </c>
      <c r="M165" s="62">
        <v>1</v>
      </c>
      <c r="N165" s="62">
        <v>1</v>
      </c>
      <c r="O165" s="62">
        <v>1</v>
      </c>
      <c r="P165" s="35" t="s">
        <v>25</v>
      </c>
    </row>
    <row r="166" spans="1:16" x14ac:dyDescent="0.25">
      <c r="A166" s="72" t="str">
        <f t="shared" si="2"/>
        <v>8015</v>
      </c>
      <c r="B166" s="60">
        <v>80</v>
      </c>
      <c r="C166" s="61">
        <v>15</v>
      </c>
      <c r="D166" s="62">
        <v>1</v>
      </c>
      <c r="E166" s="62">
        <v>1</v>
      </c>
      <c r="F166" s="62">
        <v>2</v>
      </c>
      <c r="G166" s="62">
        <v>2</v>
      </c>
      <c r="H166" s="28" t="s">
        <v>24</v>
      </c>
      <c r="I166" s="72" t="str">
        <f t="shared" si="3"/>
        <v>5410</v>
      </c>
      <c r="J166" s="60">
        <v>54</v>
      </c>
      <c r="K166" s="61">
        <v>10</v>
      </c>
      <c r="L166" s="62">
        <v>1</v>
      </c>
      <c r="M166" s="62">
        <v>1</v>
      </c>
      <c r="N166" s="62">
        <v>1</v>
      </c>
      <c r="O166" s="62">
        <v>1</v>
      </c>
      <c r="P166" s="35" t="s">
        <v>25</v>
      </c>
    </row>
    <row r="167" spans="1:16" x14ac:dyDescent="0.25">
      <c r="A167" s="72" t="str">
        <f t="shared" si="2"/>
        <v>8016</v>
      </c>
      <c r="B167" s="60">
        <v>80</v>
      </c>
      <c r="C167" s="61">
        <v>16</v>
      </c>
      <c r="D167" s="62">
        <v>1</v>
      </c>
      <c r="E167" s="62">
        <v>1</v>
      </c>
      <c r="F167" s="62">
        <v>2</v>
      </c>
      <c r="G167" s="62">
        <v>2</v>
      </c>
      <c r="H167" s="28" t="s">
        <v>24</v>
      </c>
      <c r="I167" s="72" t="str">
        <f t="shared" si="3"/>
        <v>5411</v>
      </c>
      <c r="J167" s="60">
        <v>54</v>
      </c>
      <c r="K167" s="61">
        <v>11</v>
      </c>
      <c r="L167" s="62">
        <v>1</v>
      </c>
      <c r="M167" s="62">
        <v>1</v>
      </c>
      <c r="N167" s="62">
        <v>1</v>
      </c>
      <c r="O167" s="62">
        <v>1</v>
      </c>
      <c r="P167" s="35" t="s">
        <v>25</v>
      </c>
    </row>
    <row r="168" spans="1:16" x14ac:dyDescent="0.25">
      <c r="A168" s="72" t="str">
        <f t="shared" si="2"/>
        <v>8017</v>
      </c>
      <c r="B168" s="60">
        <v>80</v>
      </c>
      <c r="C168" s="61">
        <v>17</v>
      </c>
      <c r="D168" s="62">
        <v>1</v>
      </c>
      <c r="E168" s="62">
        <v>1</v>
      </c>
      <c r="F168" s="62">
        <v>2</v>
      </c>
      <c r="G168" s="62">
        <v>2</v>
      </c>
      <c r="H168" s="28" t="s">
        <v>24</v>
      </c>
      <c r="I168" s="72" t="str">
        <f t="shared" si="3"/>
        <v>5412</v>
      </c>
      <c r="J168" s="60">
        <v>54</v>
      </c>
      <c r="K168" s="61">
        <v>12</v>
      </c>
      <c r="L168" s="62">
        <v>1</v>
      </c>
      <c r="M168" s="62">
        <v>1</v>
      </c>
      <c r="N168" s="62">
        <v>1</v>
      </c>
      <c r="O168" s="62">
        <v>1</v>
      </c>
      <c r="P168" s="35" t="s">
        <v>25</v>
      </c>
    </row>
    <row r="169" spans="1:16" x14ac:dyDescent="0.25">
      <c r="A169" s="72" t="str">
        <f t="shared" si="2"/>
        <v>8018</v>
      </c>
      <c r="B169" s="60">
        <v>80</v>
      </c>
      <c r="C169" s="61">
        <v>18</v>
      </c>
      <c r="D169" s="62">
        <v>1</v>
      </c>
      <c r="E169" s="62">
        <v>1</v>
      </c>
      <c r="F169" s="62">
        <v>2</v>
      </c>
      <c r="G169" s="62">
        <v>2</v>
      </c>
      <c r="H169" s="28" t="s">
        <v>24</v>
      </c>
      <c r="I169" s="72" t="str">
        <f t="shared" si="3"/>
        <v>5413</v>
      </c>
      <c r="J169" s="60">
        <v>54</v>
      </c>
      <c r="K169" s="61">
        <v>13</v>
      </c>
      <c r="L169" s="62">
        <v>1</v>
      </c>
      <c r="M169" s="62">
        <v>1</v>
      </c>
      <c r="N169" s="62">
        <v>1</v>
      </c>
      <c r="O169" s="62">
        <v>1</v>
      </c>
      <c r="P169" s="35" t="s">
        <v>25</v>
      </c>
    </row>
    <row r="170" spans="1:16" x14ac:dyDescent="0.25">
      <c r="A170" s="72" t="str">
        <f t="shared" si="2"/>
        <v>8019</v>
      </c>
      <c r="B170" s="60">
        <v>80</v>
      </c>
      <c r="C170" s="61">
        <v>19</v>
      </c>
      <c r="D170" s="62">
        <v>1</v>
      </c>
      <c r="E170" s="62">
        <v>1</v>
      </c>
      <c r="F170" s="62">
        <v>2</v>
      </c>
      <c r="G170" s="62">
        <v>2</v>
      </c>
      <c r="H170" s="28" t="s">
        <v>24</v>
      </c>
      <c r="I170" s="72" t="str">
        <f t="shared" si="3"/>
        <v>5414</v>
      </c>
      <c r="J170" s="60">
        <v>54</v>
      </c>
      <c r="K170" s="61">
        <v>14</v>
      </c>
      <c r="L170" s="62">
        <v>1</v>
      </c>
      <c r="M170" s="62">
        <v>1</v>
      </c>
      <c r="N170" s="62">
        <v>1</v>
      </c>
      <c r="O170" s="62">
        <v>1</v>
      </c>
      <c r="P170" s="35" t="s">
        <v>25</v>
      </c>
    </row>
    <row r="171" spans="1:16" x14ac:dyDescent="0.25">
      <c r="A171" s="72" t="str">
        <f t="shared" ref="A171:A234" si="4">B171&amp;C171</f>
        <v>8020</v>
      </c>
      <c r="B171" s="60">
        <v>80</v>
      </c>
      <c r="C171" s="61">
        <v>20</v>
      </c>
      <c r="D171" s="62">
        <v>1</v>
      </c>
      <c r="E171" s="62">
        <v>1</v>
      </c>
      <c r="F171" s="62">
        <v>2</v>
      </c>
      <c r="G171" s="62">
        <v>2</v>
      </c>
      <c r="H171" s="28" t="s">
        <v>24</v>
      </c>
      <c r="I171" s="72" t="str">
        <f t="shared" ref="I171:I234" si="5">J171&amp;K171</f>
        <v>5415</v>
      </c>
      <c r="J171" s="60">
        <v>54</v>
      </c>
      <c r="K171" s="61">
        <v>15</v>
      </c>
      <c r="L171" s="62">
        <v>1</v>
      </c>
      <c r="M171" s="62">
        <v>1</v>
      </c>
      <c r="N171" s="62">
        <v>1</v>
      </c>
      <c r="O171" s="62">
        <v>1</v>
      </c>
      <c r="P171" s="35" t="s">
        <v>25</v>
      </c>
    </row>
    <row r="172" spans="1:16" x14ac:dyDescent="0.25">
      <c r="A172" s="72" t="str">
        <f t="shared" si="4"/>
        <v>8021</v>
      </c>
      <c r="B172" s="60">
        <v>80</v>
      </c>
      <c r="C172" s="61">
        <v>21</v>
      </c>
      <c r="D172" s="62">
        <v>1</v>
      </c>
      <c r="E172" s="62">
        <v>1</v>
      </c>
      <c r="F172" s="62">
        <v>2</v>
      </c>
      <c r="G172" s="62">
        <v>2</v>
      </c>
      <c r="H172" s="28" t="s">
        <v>24</v>
      </c>
      <c r="I172" s="72" t="str">
        <f t="shared" si="5"/>
        <v>5416</v>
      </c>
      <c r="J172" s="60">
        <v>54</v>
      </c>
      <c r="K172" s="61">
        <v>16</v>
      </c>
      <c r="L172" s="62">
        <v>1</v>
      </c>
      <c r="M172" s="62">
        <v>1</v>
      </c>
      <c r="N172" s="62">
        <v>1</v>
      </c>
      <c r="O172" s="62">
        <v>2</v>
      </c>
      <c r="P172" s="35" t="s">
        <v>25</v>
      </c>
    </row>
    <row r="173" spans="1:16" x14ac:dyDescent="0.25">
      <c r="A173" s="72" t="str">
        <f t="shared" si="4"/>
        <v>8022</v>
      </c>
      <c r="B173" s="60">
        <v>80</v>
      </c>
      <c r="C173" s="61">
        <v>22</v>
      </c>
      <c r="D173" s="62">
        <v>1</v>
      </c>
      <c r="E173" s="62">
        <v>1</v>
      </c>
      <c r="F173" s="62">
        <v>2</v>
      </c>
      <c r="G173" s="62">
        <v>2</v>
      </c>
      <c r="H173" s="28" t="s">
        <v>24</v>
      </c>
      <c r="I173" s="72" t="str">
        <f t="shared" si="5"/>
        <v>5417</v>
      </c>
      <c r="J173" s="60">
        <v>54</v>
      </c>
      <c r="K173" s="61">
        <v>17</v>
      </c>
      <c r="L173" s="62">
        <v>1</v>
      </c>
      <c r="M173" s="62">
        <v>1</v>
      </c>
      <c r="N173" s="62">
        <v>1</v>
      </c>
      <c r="O173" s="62">
        <v>2</v>
      </c>
      <c r="P173" s="35" t="s">
        <v>25</v>
      </c>
    </row>
    <row r="174" spans="1:16" x14ac:dyDescent="0.25">
      <c r="A174" s="72" t="str">
        <f t="shared" si="4"/>
        <v>8023</v>
      </c>
      <c r="B174" s="60">
        <v>80</v>
      </c>
      <c r="C174" s="61">
        <v>23</v>
      </c>
      <c r="D174" s="62">
        <v>1</v>
      </c>
      <c r="E174" s="62">
        <v>2</v>
      </c>
      <c r="F174" s="62">
        <v>2</v>
      </c>
      <c r="G174" s="62">
        <v>3</v>
      </c>
      <c r="H174" s="28" t="s">
        <v>24</v>
      </c>
      <c r="I174" s="72" t="str">
        <f t="shared" si="5"/>
        <v>5418</v>
      </c>
      <c r="J174" s="60">
        <v>54</v>
      </c>
      <c r="K174" s="61">
        <v>18</v>
      </c>
      <c r="L174" s="62">
        <v>1</v>
      </c>
      <c r="M174" s="62">
        <v>1</v>
      </c>
      <c r="N174" s="62">
        <v>1</v>
      </c>
      <c r="O174" s="62">
        <v>2</v>
      </c>
      <c r="P174" s="35" t="s">
        <v>25</v>
      </c>
    </row>
    <row r="175" spans="1:16" x14ac:dyDescent="0.25">
      <c r="A175" s="72" t="str">
        <f t="shared" si="4"/>
        <v>8024</v>
      </c>
      <c r="B175" s="60">
        <v>80</v>
      </c>
      <c r="C175" s="61">
        <v>24</v>
      </c>
      <c r="D175" s="62">
        <v>1</v>
      </c>
      <c r="E175" s="62">
        <v>2</v>
      </c>
      <c r="F175" s="62">
        <v>2</v>
      </c>
      <c r="G175" s="62">
        <v>3</v>
      </c>
      <c r="H175" s="28" t="s">
        <v>24</v>
      </c>
      <c r="I175" s="72" t="str">
        <f t="shared" si="5"/>
        <v>5419</v>
      </c>
      <c r="J175" s="60">
        <v>54</v>
      </c>
      <c r="K175" s="61">
        <v>19</v>
      </c>
      <c r="L175" s="62">
        <v>1</v>
      </c>
      <c r="M175" s="62">
        <v>1</v>
      </c>
      <c r="N175" s="62">
        <v>1</v>
      </c>
      <c r="O175" s="62">
        <v>2</v>
      </c>
      <c r="P175" s="35" t="s">
        <v>25</v>
      </c>
    </row>
    <row r="176" spans="1:16" x14ac:dyDescent="0.25">
      <c r="A176" s="72" t="str">
        <f t="shared" si="4"/>
        <v>8025</v>
      </c>
      <c r="B176" s="60">
        <v>80</v>
      </c>
      <c r="C176" s="61">
        <v>25</v>
      </c>
      <c r="D176" s="62">
        <v>1</v>
      </c>
      <c r="E176" s="62">
        <v>2</v>
      </c>
      <c r="F176" s="62">
        <v>2</v>
      </c>
      <c r="G176" s="62">
        <v>3</v>
      </c>
      <c r="H176" s="28" t="s">
        <v>24</v>
      </c>
      <c r="I176" s="72" t="str">
        <f t="shared" si="5"/>
        <v>5420</v>
      </c>
      <c r="J176" s="60">
        <v>54</v>
      </c>
      <c r="K176" s="61">
        <v>20</v>
      </c>
      <c r="L176" s="62">
        <v>1</v>
      </c>
      <c r="M176" s="62">
        <v>1</v>
      </c>
      <c r="N176" s="62">
        <v>1</v>
      </c>
      <c r="O176" s="62">
        <v>2</v>
      </c>
      <c r="P176" s="35" t="s">
        <v>25</v>
      </c>
    </row>
    <row r="177" spans="1:16" x14ac:dyDescent="0.25">
      <c r="A177" s="72" t="str">
        <f t="shared" si="4"/>
        <v>8026</v>
      </c>
      <c r="B177" s="60">
        <v>80</v>
      </c>
      <c r="C177" s="61">
        <v>26</v>
      </c>
      <c r="D177" s="62">
        <v>1</v>
      </c>
      <c r="E177" s="62">
        <v>2</v>
      </c>
      <c r="F177" s="62">
        <v>2</v>
      </c>
      <c r="G177" s="62">
        <v>3</v>
      </c>
      <c r="H177" s="28" t="s">
        <v>24</v>
      </c>
      <c r="I177" s="72" t="str">
        <f t="shared" si="5"/>
        <v>5421</v>
      </c>
      <c r="J177" s="60">
        <v>54</v>
      </c>
      <c r="K177" s="61">
        <v>21</v>
      </c>
      <c r="L177" s="62">
        <v>1</v>
      </c>
      <c r="M177" s="62">
        <v>1</v>
      </c>
      <c r="N177" s="62">
        <v>1</v>
      </c>
      <c r="O177" s="62">
        <v>2</v>
      </c>
      <c r="P177" s="35" t="s">
        <v>25</v>
      </c>
    </row>
    <row r="178" spans="1:16" x14ac:dyDescent="0.25">
      <c r="A178" s="72" t="str">
        <f t="shared" si="4"/>
        <v>8027</v>
      </c>
      <c r="B178" s="60">
        <v>80</v>
      </c>
      <c r="C178" s="61">
        <v>27</v>
      </c>
      <c r="D178" s="62">
        <v>1</v>
      </c>
      <c r="E178" s="62">
        <v>2</v>
      </c>
      <c r="F178" s="62">
        <v>2</v>
      </c>
      <c r="G178" s="62">
        <v>3</v>
      </c>
      <c r="H178" s="28" t="s">
        <v>24</v>
      </c>
      <c r="I178" s="72" t="str">
        <f t="shared" si="5"/>
        <v>5422</v>
      </c>
      <c r="J178" s="60">
        <v>54</v>
      </c>
      <c r="K178" s="61">
        <v>22</v>
      </c>
      <c r="L178" s="62">
        <v>1</v>
      </c>
      <c r="M178" s="62">
        <v>1</v>
      </c>
      <c r="N178" s="62">
        <v>2</v>
      </c>
      <c r="O178" s="62">
        <v>2</v>
      </c>
      <c r="P178" s="35" t="s">
        <v>25</v>
      </c>
    </row>
    <row r="179" spans="1:16" x14ac:dyDescent="0.25">
      <c r="A179" s="72" t="str">
        <f t="shared" si="4"/>
        <v>8028</v>
      </c>
      <c r="B179" s="60">
        <v>80</v>
      </c>
      <c r="C179" s="61">
        <v>28</v>
      </c>
      <c r="D179" s="62">
        <v>1</v>
      </c>
      <c r="E179" s="62">
        <v>2</v>
      </c>
      <c r="F179" s="62">
        <v>2</v>
      </c>
      <c r="G179" s="62">
        <v>3</v>
      </c>
      <c r="H179" s="28" t="s">
        <v>24</v>
      </c>
      <c r="I179" s="72" t="str">
        <f t="shared" si="5"/>
        <v>5423</v>
      </c>
      <c r="J179" s="60">
        <v>54</v>
      </c>
      <c r="K179" s="61">
        <v>23</v>
      </c>
      <c r="L179" s="62">
        <v>1</v>
      </c>
      <c r="M179" s="62">
        <v>1</v>
      </c>
      <c r="N179" s="62">
        <v>2</v>
      </c>
      <c r="O179" s="62">
        <v>2</v>
      </c>
      <c r="P179" s="35" t="s">
        <v>25</v>
      </c>
    </row>
    <row r="180" spans="1:16" x14ac:dyDescent="0.25">
      <c r="A180" s="72" t="str">
        <f t="shared" si="4"/>
        <v>8029</v>
      </c>
      <c r="B180" s="60">
        <v>80</v>
      </c>
      <c r="C180" s="61">
        <v>29</v>
      </c>
      <c r="D180" s="62">
        <v>1</v>
      </c>
      <c r="E180" s="62">
        <v>2</v>
      </c>
      <c r="F180" s="62">
        <v>2</v>
      </c>
      <c r="G180" s="62">
        <v>3</v>
      </c>
      <c r="H180" s="28" t="s">
        <v>24</v>
      </c>
      <c r="I180" s="72" t="str">
        <f t="shared" si="5"/>
        <v>5424</v>
      </c>
      <c r="J180" s="60">
        <v>54</v>
      </c>
      <c r="K180" s="61">
        <v>24</v>
      </c>
      <c r="L180" s="62">
        <v>1</v>
      </c>
      <c r="M180" s="62">
        <v>1</v>
      </c>
      <c r="N180" s="62">
        <v>2</v>
      </c>
      <c r="O180" s="62">
        <v>2</v>
      </c>
      <c r="P180" s="35" t="s">
        <v>25</v>
      </c>
    </row>
    <row r="181" spans="1:16" ht="15.75" thickBot="1" x14ac:dyDescent="0.3">
      <c r="A181" s="72" t="str">
        <f t="shared" si="4"/>
        <v>8030</v>
      </c>
      <c r="B181" s="63">
        <v>80</v>
      </c>
      <c r="C181" s="64">
        <v>30</v>
      </c>
      <c r="D181" s="65">
        <v>1</v>
      </c>
      <c r="E181" s="65">
        <v>2</v>
      </c>
      <c r="F181" s="65">
        <v>2</v>
      </c>
      <c r="G181" s="65">
        <v>3</v>
      </c>
      <c r="H181" s="38" t="s">
        <v>24</v>
      </c>
      <c r="I181" s="72" t="str">
        <f t="shared" si="5"/>
        <v>5425</v>
      </c>
      <c r="J181" s="60">
        <v>54</v>
      </c>
      <c r="K181" s="61">
        <v>25</v>
      </c>
      <c r="L181" s="62">
        <v>1</v>
      </c>
      <c r="M181" s="62">
        <v>1</v>
      </c>
      <c r="N181" s="62">
        <v>2</v>
      </c>
      <c r="O181" s="62">
        <v>2</v>
      </c>
      <c r="P181" s="35" t="s">
        <v>25</v>
      </c>
    </row>
    <row r="182" spans="1:16" x14ac:dyDescent="0.25">
      <c r="A182" s="72" t="str">
        <f t="shared" si="4"/>
        <v>1003</v>
      </c>
      <c r="B182" s="57">
        <v>100</v>
      </c>
      <c r="C182" s="58">
        <v>3</v>
      </c>
      <c r="D182" s="59">
        <v>1</v>
      </c>
      <c r="E182" s="59">
        <v>1</v>
      </c>
      <c r="F182" s="59">
        <v>1</v>
      </c>
      <c r="G182" s="59">
        <v>1</v>
      </c>
      <c r="H182" s="37" t="s">
        <v>24</v>
      </c>
      <c r="I182" s="72" t="str">
        <f t="shared" si="5"/>
        <v>5426</v>
      </c>
      <c r="J182" s="60">
        <v>54</v>
      </c>
      <c r="K182" s="61">
        <v>26</v>
      </c>
      <c r="L182" s="62">
        <v>1</v>
      </c>
      <c r="M182" s="62">
        <v>1</v>
      </c>
      <c r="N182" s="62">
        <v>2</v>
      </c>
      <c r="O182" s="62">
        <v>2</v>
      </c>
      <c r="P182" s="35" t="s">
        <v>25</v>
      </c>
    </row>
    <row r="183" spans="1:16" x14ac:dyDescent="0.25">
      <c r="A183" s="72" t="str">
        <f t="shared" si="4"/>
        <v>1004</v>
      </c>
      <c r="B183" s="60">
        <v>100</v>
      </c>
      <c r="C183" s="61">
        <v>4</v>
      </c>
      <c r="D183" s="62">
        <v>1</v>
      </c>
      <c r="E183" s="62">
        <v>1</v>
      </c>
      <c r="F183" s="62">
        <v>1</v>
      </c>
      <c r="G183" s="62">
        <v>1</v>
      </c>
      <c r="H183" s="28" t="s">
        <v>24</v>
      </c>
      <c r="I183" s="72" t="str">
        <f t="shared" si="5"/>
        <v>5427</v>
      </c>
      <c r="J183" s="60">
        <v>54</v>
      </c>
      <c r="K183" s="61">
        <v>27</v>
      </c>
      <c r="L183" s="62">
        <v>1</v>
      </c>
      <c r="M183" s="62">
        <v>1</v>
      </c>
      <c r="N183" s="62">
        <v>2</v>
      </c>
      <c r="O183" s="62">
        <v>2</v>
      </c>
      <c r="P183" s="35" t="s">
        <v>25</v>
      </c>
    </row>
    <row r="184" spans="1:16" x14ac:dyDescent="0.25">
      <c r="A184" s="72" t="str">
        <f t="shared" si="4"/>
        <v>1005</v>
      </c>
      <c r="B184" s="60">
        <v>100</v>
      </c>
      <c r="C184" s="61">
        <v>5</v>
      </c>
      <c r="D184" s="62">
        <v>1</v>
      </c>
      <c r="E184" s="62">
        <v>1</v>
      </c>
      <c r="F184" s="62">
        <v>1</v>
      </c>
      <c r="G184" s="62">
        <v>1</v>
      </c>
      <c r="H184" s="28" t="s">
        <v>24</v>
      </c>
      <c r="I184" s="72" t="str">
        <f t="shared" si="5"/>
        <v>5428</v>
      </c>
      <c r="J184" s="60">
        <v>54</v>
      </c>
      <c r="K184" s="61">
        <v>28</v>
      </c>
      <c r="L184" s="62">
        <v>1</v>
      </c>
      <c r="M184" s="62">
        <v>1</v>
      </c>
      <c r="N184" s="62">
        <v>2</v>
      </c>
      <c r="O184" s="62">
        <v>2</v>
      </c>
      <c r="P184" s="35" t="s">
        <v>25</v>
      </c>
    </row>
    <row r="185" spans="1:16" x14ac:dyDescent="0.25">
      <c r="A185" s="72" t="str">
        <f t="shared" si="4"/>
        <v>1006</v>
      </c>
      <c r="B185" s="60">
        <v>100</v>
      </c>
      <c r="C185" s="61">
        <v>6</v>
      </c>
      <c r="D185" s="62">
        <v>1</v>
      </c>
      <c r="E185" s="62">
        <v>1</v>
      </c>
      <c r="F185" s="62">
        <v>1</v>
      </c>
      <c r="G185" s="62">
        <v>1</v>
      </c>
      <c r="H185" s="28" t="s">
        <v>24</v>
      </c>
      <c r="I185" s="72" t="str">
        <f t="shared" si="5"/>
        <v>5429</v>
      </c>
      <c r="J185" s="60">
        <v>54</v>
      </c>
      <c r="K185" s="61">
        <v>29</v>
      </c>
      <c r="L185" s="62">
        <v>1</v>
      </c>
      <c r="M185" s="62">
        <v>1</v>
      </c>
      <c r="N185" s="62">
        <v>2</v>
      </c>
      <c r="O185" s="62">
        <v>2</v>
      </c>
      <c r="P185" s="35" t="s">
        <v>25</v>
      </c>
    </row>
    <row r="186" spans="1:16" x14ac:dyDescent="0.25">
      <c r="A186" s="72" t="str">
        <f t="shared" si="4"/>
        <v>1007</v>
      </c>
      <c r="B186" s="60">
        <v>100</v>
      </c>
      <c r="C186" s="61">
        <v>7</v>
      </c>
      <c r="D186" s="62">
        <v>1</v>
      </c>
      <c r="E186" s="62">
        <v>1</v>
      </c>
      <c r="F186" s="62">
        <v>1</v>
      </c>
      <c r="G186" s="62">
        <v>1</v>
      </c>
      <c r="H186" s="28" t="s">
        <v>24</v>
      </c>
      <c r="I186" s="72" t="str">
        <f t="shared" si="5"/>
        <v>5430</v>
      </c>
      <c r="J186" s="60">
        <v>54</v>
      </c>
      <c r="K186" s="61">
        <v>30</v>
      </c>
      <c r="L186" s="62">
        <v>1</v>
      </c>
      <c r="M186" s="62">
        <v>1</v>
      </c>
      <c r="N186" s="62">
        <v>2</v>
      </c>
      <c r="O186" s="62">
        <v>2</v>
      </c>
      <c r="P186" s="35" t="s">
        <v>25</v>
      </c>
    </row>
    <row r="187" spans="1:16" x14ac:dyDescent="0.25">
      <c r="A187" s="72" t="str">
        <f t="shared" si="4"/>
        <v>1008</v>
      </c>
      <c r="B187" s="60">
        <v>100</v>
      </c>
      <c r="C187" s="61">
        <v>8</v>
      </c>
      <c r="D187" s="62">
        <v>1</v>
      </c>
      <c r="E187" s="62">
        <v>1</v>
      </c>
      <c r="F187" s="62">
        <v>1</v>
      </c>
      <c r="G187" s="62">
        <v>2</v>
      </c>
      <c r="H187" s="28" t="s">
        <v>24</v>
      </c>
      <c r="I187" s="72" t="str">
        <f t="shared" si="5"/>
        <v>5431</v>
      </c>
      <c r="J187" s="60">
        <v>54</v>
      </c>
      <c r="K187" s="61">
        <v>31</v>
      </c>
      <c r="L187" s="62">
        <v>1</v>
      </c>
      <c r="M187" s="62">
        <v>1</v>
      </c>
      <c r="N187" s="62">
        <v>2</v>
      </c>
      <c r="O187" s="62">
        <v>2</v>
      </c>
      <c r="P187" s="35" t="s">
        <v>25</v>
      </c>
    </row>
    <row r="188" spans="1:16" x14ac:dyDescent="0.25">
      <c r="A188" s="72" t="str">
        <f t="shared" si="4"/>
        <v>1009</v>
      </c>
      <c r="B188" s="60">
        <v>100</v>
      </c>
      <c r="C188" s="61">
        <v>9</v>
      </c>
      <c r="D188" s="62">
        <v>1</v>
      </c>
      <c r="E188" s="62">
        <v>1</v>
      </c>
      <c r="F188" s="62">
        <v>1</v>
      </c>
      <c r="G188" s="62">
        <v>2</v>
      </c>
      <c r="H188" s="28" t="s">
        <v>24</v>
      </c>
      <c r="I188" s="72" t="str">
        <f t="shared" si="5"/>
        <v>5432</v>
      </c>
      <c r="J188" s="60">
        <v>54</v>
      </c>
      <c r="K188" s="61">
        <v>32</v>
      </c>
      <c r="L188" s="62">
        <v>1</v>
      </c>
      <c r="M188" s="62">
        <v>2</v>
      </c>
      <c r="N188" s="62">
        <v>2</v>
      </c>
      <c r="O188" s="62">
        <v>2</v>
      </c>
      <c r="P188" s="35" t="s">
        <v>25</v>
      </c>
    </row>
    <row r="189" spans="1:16" x14ac:dyDescent="0.25">
      <c r="A189" s="72" t="str">
        <f t="shared" si="4"/>
        <v>10010</v>
      </c>
      <c r="B189" s="60">
        <v>100</v>
      </c>
      <c r="C189" s="61">
        <v>10</v>
      </c>
      <c r="D189" s="62">
        <v>1</v>
      </c>
      <c r="E189" s="62">
        <v>1</v>
      </c>
      <c r="F189" s="62">
        <v>1</v>
      </c>
      <c r="G189" s="62">
        <v>2</v>
      </c>
      <c r="H189" s="28" t="s">
        <v>24</v>
      </c>
      <c r="I189" s="72" t="str">
        <f t="shared" si="5"/>
        <v>5433</v>
      </c>
      <c r="J189" s="60">
        <v>54</v>
      </c>
      <c r="K189" s="61">
        <v>33</v>
      </c>
      <c r="L189" s="62">
        <v>1</v>
      </c>
      <c r="M189" s="62">
        <v>2</v>
      </c>
      <c r="N189" s="62">
        <v>2</v>
      </c>
      <c r="O189" s="62">
        <v>3</v>
      </c>
      <c r="P189" s="35" t="s">
        <v>25</v>
      </c>
    </row>
    <row r="190" spans="1:16" x14ac:dyDescent="0.25">
      <c r="A190" s="72" t="str">
        <f t="shared" si="4"/>
        <v>10011</v>
      </c>
      <c r="B190" s="60">
        <v>100</v>
      </c>
      <c r="C190" s="61">
        <v>11</v>
      </c>
      <c r="D190" s="62">
        <v>1</v>
      </c>
      <c r="E190" s="62">
        <v>1</v>
      </c>
      <c r="F190" s="62">
        <v>2</v>
      </c>
      <c r="G190" s="62">
        <v>2</v>
      </c>
      <c r="H190" s="28" t="s">
        <v>24</v>
      </c>
      <c r="I190" s="72" t="str">
        <f t="shared" si="5"/>
        <v>5434</v>
      </c>
      <c r="J190" s="60">
        <v>54</v>
      </c>
      <c r="K190" s="61">
        <v>34</v>
      </c>
      <c r="L190" s="62">
        <v>1</v>
      </c>
      <c r="M190" s="62">
        <v>2</v>
      </c>
      <c r="N190" s="62">
        <v>2</v>
      </c>
      <c r="O190" s="62">
        <v>3</v>
      </c>
      <c r="P190" s="35" t="s">
        <v>25</v>
      </c>
    </row>
    <row r="191" spans="1:16" x14ac:dyDescent="0.25">
      <c r="A191" s="72" t="str">
        <f t="shared" si="4"/>
        <v>10012</v>
      </c>
      <c r="B191" s="60">
        <v>100</v>
      </c>
      <c r="C191" s="61">
        <v>12</v>
      </c>
      <c r="D191" s="62">
        <v>1</v>
      </c>
      <c r="E191" s="62">
        <v>1</v>
      </c>
      <c r="F191" s="62">
        <v>2</v>
      </c>
      <c r="G191" s="62">
        <v>2</v>
      </c>
      <c r="H191" s="28" t="s">
        <v>24</v>
      </c>
      <c r="I191" s="72" t="str">
        <f t="shared" si="5"/>
        <v>5435</v>
      </c>
      <c r="J191" s="60">
        <v>54</v>
      </c>
      <c r="K191" s="61">
        <v>35</v>
      </c>
      <c r="L191" s="62">
        <v>1</v>
      </c>
      <c r="M191" s="62">
        <v>2</v>
      </c>
      <c r="N191" s="62">
        <v>2</v>
      </c>
      <c r="O191" s="62">
        <v>3</v>
      </c>
      <c r="P191" s="35" t="s">
        <v>25</v>
      </c>
    </row>
    <row r="192" spans="1:16" x14ac:dyDescent="0.25">
      <c r="A192" s="72" t="str">
        <f t="shared" si="4"/>
        <v>10013</v>
      </c>
      <c r="B192" s="60">
        <v>100</v>
      </c>
      <c r="C192" s="61">
        <v>13</v>
      </c>
      <c r="D192" s="62">
        <v>1</v>
      </c>
      <c r="E192" s="62">
        <v>1</v>
      </c>
      <c r="F192" s="62">
        <v>2</v>
      </c>
      <c r="G192" s="62">
        <v>2</v>
      </c>
      <c r="H192" s="28" t="s">
        <v>24</v>
      </c>
      <c r="I192" s="72" t="str">
        <f t="shared" si="5"/>
        <v>5436</v>
      </c>
      <c r="J192" s="60">
        <v>54</v>
      </c>
      <c r="K192" s="61">
        <v>36</v>
      </c>
      <c r="L192" s="62">
        <v>1</v>
      </c>
      <c r="M192" s="62">
        <v>2</v>
      </c>
      <c r="N192" s="62">
        <v>2</v>
      </c>
      <c r="O192" s="62">
        <v>3</v>
      </c>
      <c r="P192" s="35" t="s">
        <v>25</v>
      </c>
    </row>
    <row r="193" spans="1:16" x14ac:dyDescent="0.25">
      <c r="A193" s="72" t="str">
        <f t="shared" si="4"/>
        <v>10014</v>
      </c>
      <c r="B193" s="60">
        <v>100</v>
      </c>
      <c r="C193" s="61">
        <v>14</v>
      </c>
      <c r="D193" s="62">
        <v>1</v>
      </c>
      <c r="E193" s="62">
        <v>1</v>
      </c>
      <c r="F193" s="62">
        <v>2</v>
      </c>
      <c r="G193" s="62">
        <v>2</v>
      </c>
      <c r="H193" s="28" t="s">
        <v>24</v>
      </c>
      <c r="I193" s="72" t="str">
        <f t="shared" si="5"/>
        <v>5437</v>
      </c>
      <c r="J193" s="60">
        <v>54</v>
      </c>
      <c r="K193" s="61">
        <v>37</v>
      </c>
      <c r="L193" s="62">
        <v>1</v>
      </c>
      <c r="M193" s="62">
        <v>2</v>
      </c>
      <c r="N193" s="62">
        <v>2</v>
      </c>
      <c r="O193" s="62">
        <v>3</v>
      </c>
      <c r="P193" s="35" t="s">
        <v>25</v>
      </c>
    </row>
    <row r="194" spans="1:16" x14ac:dyDescent="0.25">
      <c r="A194" s="72" t="str">
        <f t="shared" si="4"/>
        <v>10015</v>
      </c>
      <c r="B194" s="60">
        <v>100</v>
      </c>
      <c r="C194" s="61">
        <v>15</v>
      </c>
      <c r="D194" s="62">
        <v>1</v>
      </c>
      <c r="E194" s="62">
        <v>1</v>
      </c>
      <c r="F194" s="62">
        <v>2</v>
      </c>
      <c r="G194" s="62">
        <v>2</v>
      </c>
      <c r="H194" s="28" t="s">
        <v>24</v>
      </c>
      <c r="I194" s="72" t="str">
        <f t="shared" si="5"/>
        <v>5438</v>
      </c>
      <c r="J194" s="60">
        <v>54</v>
      </c>
      <c r="K194" s="61">
        <v>38</v>
      </c>
      <c r="L194" s="62">
        <v>1</v>
      </c>
      <c r="M194" s="62">
        <v>2</v>
      </c>
      <c r="N194" s="62">
        <v>2</v>
      </c>
      <c r="O194" s="62">
        <v>3</v>
      </c>
      <c r="P194" s="35" t="s">
        <v>25</v>
      </c>
    </row>
    <row r="195" spans="1:16" x14ac:dyDescent="0.25">
      <c r="A195" s="72" t="str">
        <f t="shared" si="4"/>
        <v>10016</v>
      </c>
      <c r="B195" s="60">
        <v>100</v>
      </c>
      <c r="C195" s="61">
        <v>16</v>
      </c>
      <c r="D195" s="62">
        <v>1</v>
      </c>
      <c r="E195" s="62">
        <v>1</v>
      </c>
      <c r="F195" s="62">
        <v>2</v>
      </c>
      <c r="G195" s="62">
        <v>2</v>
      </c>
      <c r="H195" s="28" t="s">
        <v>24</v>
      </c>
      <c r="I195" s="72" t="str">
        <f t="shared" si="5"/>
        <v>5439</v>
      </c>
      <c r="J195" s="60">
        <v>54</v>
      </c>
      <c r="K195" s="61">
        <v>39</v>
      </c>
      <c r="L195" s="62">
        <v>1</v>
      </c>
      <c r="M195" s="62">
        <v>2</v>
      </c>
      <c r="N195" s="62">
        <v>2</v>
      </c>
      <c r="O195" s="62">
        <v>3</v>
      </c>
      <c r="P195" s="35" t="s">
        <v>25</v>
      </c>
    </row>
    <row r="196" spans="1:16" x14ac:dyDescent="0.25">
      <c r="A196" s="72" t="str">
        <f t="shared" si="4"/>
        <v>10017</v>
      </c>
      <c r="B196" s="60">
        <v>100</v>
      </c>
      <c r="C196" s="61">
        <v>17</v>
      </c>
      <c r="D196" s="62">
        <v>1</v>
      </c>
      <c r="E196" s="62">
        <v>2</v>
      </c>
      <c r="F196" s="62">
        <v>2</v>
      </c>
      <c r="G196" s="62">
        <v>2</v>
      </c>
      <c r="H196" s="28" t="s">
        <v>24</v>
      </c>
      <c r="I196" s="72" t="str">
        <f t="shared" si="5"/>
        <v>5440</v>
      </c>
      <c r="J196" s="60">
        <v>54</v>
      </c>
      <c r="K196" s="61">
        <v>40</v>
      </c>
      <c r="L196" s="62">
        <v>1</v>
      </c>
      <c r="M196" s="62">
        <v>2</v>
      </c>
      <c r="N196" s="62">
        <v>2</v>
      </c>
      <c r="O196" s="62">
        <v>3</v>
      </c>
      <c r="P196" s="35" t="s">
        <v>25</v>
      </c>
    </row>
    <row r="197" spans="1:16" ht="15.75" thickBot="1" x14ac:dyDescent="0.3">
      <c r="A197" s="72" t="str">
        <f t="shared" si="4"/>
        <v>10018</v>
      </c>
      <c r="B197" s="60">
        <v>100</v>
      </c>
      <c r="C197" s="61">
        <v>18</v>
      </c>
      <c r="D197" s="62">
        <v>1</v>
      </c>
      <c r="E197" s="62">
        <v>2</v>
      </c>
      <c r="F197" s="62">
        <v>2</v>
      </c>
      <c r="G197" s="62">
        <v>3</v>
      </c>
      <c r="H197" s="28" t="s">
        <v>24</v>
      </c>
      <c r="I197" s="72" t="str">
        <f t="shared" si="5"/>
        <v>5441</v>
      </c>
      <c r="J197" s="63">
        <v>54</v>
      </c>
      <c r="K197" s="64">
        <v>41</v>
      </c>
      <c r="L197" s="65">
        <v>1</v>
      </c>
      <c r="M197" s="65">
        <v>2</v>
      </c>
      <c r="N197" s="65">
        <v>2</v>
      </c>
      <c r="O197" s="65">
        <v>3</v>
      </c>
      <c r="P197" s="36" t="s">
        <v>25</v>
      </c>
    </row>
    <row r="198" spans="1:16" x14ac:dyDescent="0.25">
      <c r="A198" s="72" t="str">
        <f t="shared" si="4"/>
        <v>10019</v>
      </c>
      <c r="B198" s="60">
        <v>100</v>
      </c>
      <c r="C198" s="61">
        <v>19</v>
      </c>
      <c r="D198" s="62">
        <v>1</v>
      </c>
      <c r="E198" s="62">
        <v>2</v>
      </c>
      <c r="F198" s="62">
        <v>2</v>
      </c>
      <c r="G198" s="62">
        <v>3</v>
      </c>
      <c r="H198" s="28" t="s">
        <v>24</v>
      </c>
      <c r="I198" s="72" t="str">
        <f t="shared" si="5"/>
        <v>803</v>
      </c>
      <c r="J198" s="57">
        <v>80</v>
      </c>
      <c r="K198" s="58">
        <v>3</v>
      </c>
      <c r="L198" s="59">
        <v>1</v>
      </c>
      <c r="M198" s="59">
        <v>1</v>
      </c>
      <c r="N198" s="59">
        <v>1</v>
      </c>
      <c r="O198" s="59">
        <v>1</v>
      </c>
      <c r="P198" s="34" t="s">
        <v>25</v>
      </c>
    </row>
    <row r="199" spans="1:16" x14ac:dyDescent="0.25">
      <c r="A199" s="72" t="str">
        <f t="shared" si="4"/>
        <v>10020</v>
      </c>
      <c r="B199" s="60">
        <v>100</v>
      </c>
      <c r="C199" s="61">
        <v>20</v>
      </c>
      <c r="D199" s="62">
        <v>1</v>
      </c>
      <c r="E199" s="62">
        <v>2</v>
      </c>
      <c r="F199" s="62">
        <v>2</v>
      </c>
      <c r="G199" s="62">
        <v>3</v>
      </c>
      <c r="H199" s="28" t="s">
        <v>24</v>
      </c>
      <c r="I199" s="72" t="str">
        <f t="shared" si="5"/>
        <v>804</v>
      </c>
      <c r="J199" s="60">
        <v>80</v>
      </c>
      <c r="K199" s="61">
        <v>4</v>
      </c>
      <c r="L199" s="62">
        <v>1</v>
      </c>
      <c r="M199" s="62">
        <v>1</v>
      </c>
      <c r="N199" s="62">
        <v>1</v>
      </c>
      <c r="O199" s="62">
        <v>1</v>
      </c>
      <c r="P199" s="35" t="s">
        <v>25</v>
      </c>
    </row>
    <row r="200" spans="1:16" x14ac:dyDescent="0.25">
      <c r="A200" s="72" t="str">
        <f t="shared" si="4"/>
        <v>10021</v>
      </c>
      <c r="B200" s="60">
        <v>100</v>
      </c>
      <c r="C200" s="61">
        <v>21</v>
      </c>
      <c r="D200" s="62">
        <v>1</v>
      </c>
      <c r="E200" s="62">
        <v>2</v>
      </c>
      <c r="F200" s="62">
        <v>2</v>
      </c>
      <c r="G200" s="62">
        <v>3</v>
      </c>
      <c r="H200" s="28" t="s">
        <v>24</v>
      </c>
      <c r="I200" s="72" t="str">
        <f t="shared" si="5"/>
        <v>805</v>
      </c>
      <c r="J200" s="60">
        <v>80</v>
      </c>
      <c r="K200" s="61">
        <v>5</v>
      </c>
      <c r="L200" s="62">
        <v>1</v>
      </c>
      <c r="M200" s="62">
        <v>1</v>
      </c>
      <c r="N200" s="62">
        <v>1</v>
      </c>
      <c r="O200" s="62">
        <v>1</v>
      </c>
      <c r="P200" s="35" t="s">
        <v>25</v>
      </c>
    </row>
    <row r="201" spans="1:16" x14ac:dyDescent="0.25">
      <c r="A201" s="72" t="str">
        <f t="shared" si="4"/>
        <v>10022</v>
      </c>
      <c r="B201" s="60">
        <v>100</v>
      </c>
      <c r="C201" s="61">
        <v>22</v>
      </c>
      <c r="D201" s="62">
        <v>1</v>
      </c>
      <c r="E201" s="62">
        <v>2</v>
      </c>
      <c r="F201" s="62">
        <v>2</v>
      </c>
      <c r="G201" s="62">
        <v>3</v>
      </c>
      <c r="H201" s="28" t="s">
        <v>24</v>
      </c>
      <c r="I201" s="72" t="str">
        <f t="shared" si="5"/>
        <v>806</v>
      </c>
      <c r="J201" s="60">
        <v>80</v>
      </c>
      <c r="K201" s="61">
        <v>6</v>
      </c>
      <c r="L201" s="62">
        <v>1</v>
      </c>
      <c r="M201" s="62">
        <v>1</v>
      </c>
      <c r="N201" s="62">
        <v>1</v>
      </c>
      <c r="O201" s="62">
        <v>1</v>
      </c>
      <c r="P201" s="35" t="s">
        <v>25</v>
      </c>
    </row>
    <row r="202" spans="1:16" x14ac:dyDescent="0.25">
      <c r="A202" s="72" t="str">
        <f t="shared" si="4"/>
        <v>10023</v>
      </c>
      <c r="B202" s="60">
        <v>100</v>
      </c>
      <c r="C202" s="61">
        <v>23</v>
      </c>
      <c r="D202" s="62">
        <v>1</v>
      </c>
      <c r="E202" s="62">
        <v>2</v>
      </c>
      <c r="F202" s="62">
        <v>2</v>
      </c>
      <c r="G202" s="62">
        <v>3</v>
      </c>
      <c r="H202" s="28" t="s">
        <v>24</v>
      </c>
      <c r="I202" s="72" t="str">
        <f t="shared" si="5"/>
        <v>807</v>
      </c>
      <c r="J202" s="60">
        <v>80</v>
      </c>
      <c r="K202" s="61">
        <v>7</v>
      </c>
      <c r="L202" s="62">
        <v>1</v>
      </c>
      <c r="M202" s="62">
        <v>1</v>
      </c>
      <c r="N202" s="62">
        <v>1</v>
      </c>
      <c r="O202" s="62">
        <v>1</v>
      </c>
      <c r="P202" s="35" t="s">
        <v>25</v>
      </c>
    </row>
    <row r="203" spans="1:16" x14ac:dyDescent="0.25">
      <c r="A203" s="72" t="str">
        <f t="shared" si="4"/>
        <v>10024</v>
      </c>
      <c r="B203" s="60">
        <v>100</v>
      </c>
      <c r="C203" s="61">
        <v>24</v>
      </c>
      <c r="D203" s="62">
        <v>1</v>
      </c>
      <c r="E203" s="62">
        <v>2</v>
      </c>
      <c r="F203" s="62">
        <v>3</v>
      </c>
      <c r="G203" s="62">
        <v>3</v>
      </c>
      <c r="H203" s="28" t="s">
        <v>24</v>
      </c>
      <c r="I203" s="72" t="str">
        <f t="shared" si="5"/>
        <v>808</v>
      </c>
      <c r="J203" s="60">
        <v>80</v>
      </c>
      <c r="K203" s="61">
        <v>8</v>
      </c>
      <c r="L203" s="62">
        <v>1</v>
      </c>
      <c r="M203" s="62">
        <v>1</v>
      </c>
      <c r="N203" s="62">
        <v>1</v>
      </c>
      <c r="O203" s="62">
        <v>1</v>
      </c>
      <c r="P203" s="35" t="s">
        <v>25</v>
      </c>
    </row>
    <row r="204" spans="1:16" x14ac:dyDescent="0.25">
      <c r="A204" s="72" t="str">
        <f t="shared" si="4"/>
        <v>10025</v>
      </c>
      <c r="B204" s="60">
        <v>100</v>
      </c>
      <c r="C204" s="61">
        <v>25</v>
      </c>
      <c r="D204" s="62">
        <v>1</v>
      </c>
      <c r="E204" s="62">
        <v>2</v>
      </c>
      <c r="F204" s="62">
        <v>3</v>
      </c>
      <c r="G204" s="62">
        <v>3</v>
      </c>
      <c r="H204" s="28" t="s">
        <v>24</v>
      </c>
      <c r="I204" s="72" t="str">
        <f t="shared" si="5"/>
        <v>809</v>
      </c>
      <c r="J204" s="60">
        <v>80</v>
      </c>
      <c r="K204" s="61">
        <v>9</v>
      </c>
      <c r="L204" s="62">
        <v>1</v>
      </c>
      <c r="M204" s="62">
        <v>1</v>
      </c>
      <c r="N204" s="62">
        <v>1</v>
      </c>
      <c r="O204" s="62">
        <v>1</v>
      </c>
      <c r="P204" s="35" t="s">
        <v>25</v>
      </c>
    </row>
    <row r="205" spans="1:16" x14ac:dyDescent="0.25">
      <c r="A205" s="72" t="str">
        <f t="shared" si="4"/>
        <v>10026</v>
      </c>
      <c r="B205" s="60">
        <v>100</v>
      </c>
      <c r="C205" s="61">
        <v>26</v>
      </c>
      <c r="D205" s="62">
        <v>1</v>
      </c>
      <c r="E205" s="62">
        <v>2</v>
      </c>
      <c r="F205" s="62">
        <v>3</v>
      </c>
      <c r="G205" s="62">
        <v>3</v>
      </c>
      <c r="H205" s="28" t="s">
        <v>24</v>
      </c>
      <c r="I205" s="72" t="str">
        <f t="shared" si="5"/>
        <v>8010</v>
      </c>
      <c r="J205" s="60">
        <v>80</v>
      </c>
      <c r="K205" s="61">
        <v>10</v>
      </c>
      <c r="L205" s="62">
        <v>1</v>
      </c>
      <c r="M205" s="62">
        <v>1</v>
      </c>
      <c r="N205" s="62">
        <v>1</v>
      </c>
      <c r="O205" s="62">
        <v>1</v>
      </c>
      <c r="P205" s="35" t="s">
        <v>25</v>
      </c>
    </row>
    <row r="206" spans="1:16" x14ac:dyDescent="0.25">
      <c r="A206" s="72" t="str">
        <f t="shared" si="4"/>
        <v>10027</v>
      </c>
      <c r="B206" s="60">
        <v>100</v>
      </c>
      <c r="C206" s="61">
        <v>27</v>
      </c>
      <c r="D206" s="62">
        <v>1</v>
      </c>
      <c r="E206" s="62">
        <v>2</v>
      </c>
      <c r="F206" s="62">
        <v>3</v>
      </c>
      <c r="G206" s="62">
        <v>4</v>
      </c>
      <c r="H206" s="28" t="s">
        <v>24</v>
      </c>
      <c r="I206" s="72" t="str">
        <f t="shared" si="5"/>
        <v>8011</v>
      </c>
      <c r="J206" s="60">
        <v>80</v>
      </c>
      <c r="K206" s="61">
        <v>11</v>
      </c>
      <c r="L206" s="62">
        <v>1</v>
      </c>
      <c r="M206" s="62">
        <v>1</v>
      </c>
      <c r="N206" s="62">
        <v>1</v>
      </c>
      <c r="O206" s="62">
        <v>1</v>
      </c>
      <c r="P206" s="35" t="s">
        <v>25</v>
      </c>
    </row>
    <row r="207" spans="1:16" x14ac:dyDescent="0.25">
      <c r="A207" s="72" t="str">
        <f t="shared" si="4"/>
        <v>10028</v>
      </c>
      <c r="B207" s="60">
        <v>100</v>
      </c>
      <c r="C207" s="61">
        <v>28</v>
      </c>
      <c r="D207" s="62">
        <v>1</v>
      </c>
      <c r="E207" s="62">
        <v>2</v>
      </c>
      <c r="F207" s="62">
        <v>3</v>
      </c>
      <c r="G207" s="62">
        <v>4</v>
      </c>
      <c r="H207" s="28" t="s">
        <v>24</v>
      </c>
      <c r="I207" s="72" t="str">
        <f t="shared" si="5"/>
        <v>8012</v>
      </c>
      <c r="J207" s="60">
        <v>80</v>
      </c>
      <c r="K207" s="61">
        <v>12</v>
      </c>
      <c r="L207" s="62">
        <v>1</v>
      </c>
      <c r="M207" s="62">
        <v>1</v>
      </c>
      <c r="N207" s="62">
        <v>1</v>
      </c>
      <c r="O207" s="62">
        <v>1</v>
      </c>
      <c r="P207" s="35" t="s">
        <v>25</v>
      </c>
    </row>
    <row r="208" spans="1:16" x14ac:dyDescent="0.25">
      <c r="A208" s="72" t="str">
        <f t="shared" si="4"/>
        <v>10029</v>
      </c>
      <c r="B208" s="60">
        <v>100</v>
      </c>
      <c r="C208" s="61">
        <v>29</v>
      </c>
      <c r="D208" s="62">
        <v>1</v>
      </c>
      <c r="E208" s="62">
        <v>2</v>
      </c>
      <c r="F208" s="62">
        <v>3</v>
      </c>
      <c r="G208" s="62">
        <v>4</v>
      </c>
      <c r="H208" s="28" t="s">
        <v>24</v>
      </c>
      <c r="I208" s="72" t="str">
        <f t="shared" si="5"/>
        <v>8013</v>
      </c>
      <c r="J208" s="60">
        <v>80</v>
      </c>
      <c r="K208" s="61">
        <v>13</v>
      </c>
      <c r="L208" s="62">
        <v>1</v>
      </c>
      <c r="M208" s="62">
        <v>1</v>
      </c>
      <c r="N208" s="62">
        <v>1</v>
      </c>
      <c r="O208" s="62">
        <v>1</v>
      </c>
      <c r="P208" s="35" t="s">
        <v>25</v>
      </c>
    </row>
    <row r="209" spans="1:16" ht="15.75" thickBot="1" x14ac:dyDescent="0.3">
      <c r="A209" s="72" t="str">
        <f t="shared" si="4"/>
        <v>10030</v>
      </c>
      <c r="B209" s="63">
        <v>100</v>
      </c>
      <c r="C209" s="64">
        <v>30</v>
      </c>
      <c r="D209" s="65">
        <v>1</v>
      </c>
      <c r="E209" s="65">
        <v>2</v>
      </c>
      <c r="F209" s="65">
        <v>3</v>
      </c>
      <c r="G209" s="65">
        <v>4</v>
      </c>
      <c r="H209" s="38" t="s">
        <v>24</v>
      </c>
      <c r="I209" s="72" t="str">
        <f t="shared" si="5"/>
        <v>8014</v>
      </c>
      <c r="J209" s="60">
        <v>80</v>
      </c>
      <c r="K209" s="61">
        <v>14</v>
      </c>
      <c r="L209" s="62">
        <v>1</v>
      </c>
      <c r="M209" s="62">
        <v>1</v>
      </c>
      <c r="N209" s="62">
        <v>1</v>
      </c>
      <c r="O209" s="62">
        <v>1</v>
      </c>
      <c r="P209" s="35" t="s">
        <v>25</v>
      </c>
    </row>
    <row r="210" spans="1:16" x14ac:dyDescent="0.25">
      <c r="A210" s="72" t="str">
        <f t="shared" si="4"/>
        <v>1203</v>
      </c>
      <c r="B210" s="57">
        <v>120</v>
      </c>
      <c r="C210" s="58">
        <v>3</v>
      </c>
      <c r="D210" s="66">
        <v>1</v>
      </c>
      <c r="E210" s="43">
        <v>1</v>
      </c>
      <c r="F210" s="43">
        <v>1</v>
      </c>
      <c r="G210" s="43">
        <v>1</v>
      </c>
      <c r="H210" s="37" t="s">
        <v>24</v>
      </c>
      <c r="I210" s="72" t="str">
        <f t="shared" si="5"/>
        <v>8015</v>
      </c>
      <c r="J210" s="60">
        <v>80</v>
      </c>
      <c r="K210" s="61">
        <v>15</v>
      </c>
      <c r="L210" s="62">
        <v>1</v>
      </c>
      <c r="M210" s="62">
        <v>1</v>
      </c>
      <c r="N210" s="62">
        <v>1</v>
      </c>
      <c r="O210" s="62">
        <v>2</v>
      </c>
      <c r="P210" s="35" t="s">
        <v>25</v>
      </c>
    </row>
    <row r="211" spans="1:16" x14ac:dyDescent="0.25">
      <c r="A211" s="72" t="str">
        <f t="shared" si="4"/>
        <v>1204</v>
      </c>
      <c r="B211" s="60">
        <v>120</v>
      </c>
      <c r="C211" s="61">
        <v>4</v>
      </c>
      <c r="D211" s="67">
        <v>1</v>
      </c>
      <c r="E211" s="68">
        <v>1</v>
      </c>
      <c r="F211" s="68">
        <v>1</v>
      </c>
      <c r="G211" s="68">
        <v>1</v>
      </c>
      <c r="H211" s="28" t="s">
        <v>24</v>
      </c>
      <c r="I211" s="72" t="str">
        <f t="shared" si="5"/>
        <v>8016</v>
      </c>
      <c r="J211" s="60">
        <v>80</v>
      </c>
      <c r="K211" s="61">
        <v>16</v>
      </c>
      <c r="L211" s="62">
        <v>1</v>
      </c>
      <c r="M211" s="62">
        <v>1</v>
      </c>
      <c r="N211" s="62">
        <v>1</v>
      </c>
      <c r="O211" s="62">
        <v>2</v>
      </c>
      <c r="P211" s="35" t="s">
        <v>25</v>
      </c>
    </row>
    <row r="212" spans="1:16" x14ac:dyDescent="0.25">
      <c r="A212" s="72" t="str">
        <f t="shared" si="4"/>
        <v>1205</v>
      </c>
      <c r="B212" s="60">
        <v>120</v>
      </c>
      <c r="C212" s="61">
        <v>5</v>
      </c>
      <c r="D212" s="67">
        <v>1</v>
      </c>
      <c r="E212" s="68">
        <v>1</v>
      </c>
      <c r="F212" s="68">
        <v>1</v>
      </c>
      <c r="G212" s="68">
        <v>1</v>
      </c>
      <c r="H212" s="28" t="s">
        <v>24</v>
      </c>
      <c r="I212" s="72" t="str">
        <f t="shared" si="5"/>
        <v>8017</v>
      </c>
      <c r="J212" s="60">
        <v>80</v>
      </c>
      <c r="K212" s="61">
        <v>17</v>
      </c>
      <c r="L212" s="62">
        <v>1</v>
      </c>
      <c r="M212" s="62">
        <v>1</v>
      </c>
      <c r="N212" s="62">
        <v>1</v>
      </c>
      <c r="O212" s="62">
        <v>2</v>
      </c>
      <c r="P212" s="35" t="s">
        <v>25</v>
      </c>
    </row>
    <row r="213" spans="1:16" x14ac:dyDescent="0.25">
      <c r="A213" s="72" t="str">
        <f t="shared" si="4"/>
        <v>1206</v>
      </c>
      <c r="B213" s="60">
        <v>120</v>
      </c>
      <c r="C213" s="61">
        <v>6</v>
      </c>
      <c r="D213" s="67">
        <v>1</v>
      </c>
      <c r="E213" s="68">
        <v>1</v>
      </c>
      <c r="F213" s="68">
        <v>1</v>
      </c>
      <c r="G213" s="68">
        <v>1</v>
      </c>
      <c r="H213" s="28" t="s">
        <v>24</v>
      </c>
      <c r="I213" s="72" t="str">
        <f t="shared" si="5"/>
        <v>8018</v>
      </c>
      <c r="J213" s="60">
        <v>80</v>
      </c>
      <c r="K213" s="61">
        <v>18</v>
      </c>
      <c r="L213" s="62">
        <v>1</v>
      </c>
      <c r="M213" s="62">
        <v>1</v>
      </c>
      <c r="N213" s="62">
        <v>1</v>
      </c>
      <c r="O213" s="62">
        <v>2</v>
      </c>
      <c r="P213" s="35" t="s">
        <v>25</v>
      </c>
    </row>
    <row r="214" spans="1:16" x14ac:dyDescent="0.25">
      <c r="A214" s="72" t="str">
        <f t="shared" si="4"/>
        <v>1207</v>
      </c>
      <c r="B214" s="60">
        <v>120</v>
      </c>
      <c r="C214" s="61">
        <v>7</v>
      </c>
      <c r="D214" s="67">
        <v>1</v>
      </c>
      <c r="E214" s="68">
        <v>1</v>
      </c>
      <c r="F214" s="68">
        <v>1</v>
      </c>
      <c r="G214" s="68">
        <v>2</v>
      </c>
      <c r="H214" s="28" t="s">
        <v>24</v>
      </c>
      <c r="I214" s="72" t="str">
        <f t="shared" si="5"/>
        <v>8019</v>
      </c>
      <c r="J214" s="60">
        <v>80</v>
      </c>
      <c r="K214" s="61">
        <v>19</v>
      </c>
      <c r="L214" s="62">
        <v>1</v>
      </c>
      <c r="M214" s="62">
        <v>1</v>
      </c>
      <c r="N214" s="62">
        <v>1</v>
      </c>
      <c r="O214" s="62">
        <v>2</v>
      </c>
      <c r="P214" s="35" t="s">
        <v>25</v>
      </c>
    </row>
    <row r="215" spans="1:16" x14ac:dyDescent="0.25">
      <c r="A215" s="72" t="str">
        <f t="shared" si="4"/>
        <v>1208</v>
      </c>
      <c r="B215" s="60">
        <v>120</v>
      </c>
      <c r="C215" s="61">
        <v>8</v>
      </c>
      <c r="D215" s="67">
        <v>1</v>
      </c>
      <c r="E215" s="68">
        <v>1</v>
      </c>
      <c r="F215" s="68">
        <v>1</v>
      </c>
      <c r="G215" s="68">
        <v>2</v>
      </c>
      <c r="H215" s="28" t="s">
        <v>24</v>
      </c>
      <c r="I215" s="72" t="str">
        <f t="shared" si="5"/>
        <v>8020</v>
      </c>
      <c r="J215" s="60">
        <v>80</v>
      </c>
      <c r="K215" s="61">
        <v>20</v>
      </c>
      <c r="L215" s="62">
        <v>1</v>
      </c>
      <c r="M215" s="62">
        <v>1</v>
      </c>
      <c r="N215" s="62">
        <v>2</v>
      </c>
      <c r="O215" s="62">
        <v>2</v>
      </c>
      <c r="P215" s="35" t="s">
        <v>25</v>
      </c>
    </row>
    <row r="216" spans="1:16" x14ac:dyDescent="0.25">
      <c r="A216" s="72" t="str">
        <f t="shared" si="4"/>
        <v>1209</v>
      </c>
      <c r="B216" s="60">
        <v>120</v>
      </c>
      <c r="C216" s="61">
        <v>9</v>
      </c>
      <c r="D216" s="67">
        <v>1</v>
      </c>
      <c r="E216" s="68">
        <v>1</v>
      </c>
      <c r="F216" s="68">
        <v>2</v>
      </c>
      <c r="G216" s="68">
        <v>2</v>
      </c>
      <c r="H216" s="28" t="s">
        <v>24</v>
      </c>
      <c r="I216" s="72" t="str">
        <f t="shared" si="5"/>
        <v>8021</v>
      </c>
      <c r="J216" s="60">
        <v>80</v>
      </c>
      <c r="K216" s="61">
        <v>21</v>
      </c>
      <c r="L216" s="62">
        <v>1</v>
      </c>
      <c r="M216" s="62">
        <v>1</v>
      </c>
      <c r="N216" s="62">
        <v>2</v>
      </c>
      <c r="O216" s="62">
        <v>2</v>
      </c>
      <c r="P216" s="35" t="s">
        <v>25</v>
      </c>
    </row>
    <row r="217" spans="1:16" x14ac:dyDescent="0.25">
      <c r="A217" s="72" t="str">
        <f t="shared" si="4"/>
        <v>12010</v>
      </c>
      <c r="B217" s="60">
        <v>120</v>
      </c>
      <c r="C217" s="61">
        <v>10</v>
      </c>
      <c r="D217" s="67">
        <v>1</v>
      </c>
      <c r="E217" s="68">
        <v>1</v>
      </c>
      <c r="F217" s="68">
        <v>2</v>
      </c>
      <c r="G217" s="68">
        <v>2</v>
      </c>
      <c r="H217" s="28" t="s">
        <v>24</v>
      </c>
      <c r="I217" s="72" t="str">
        <f t="shared" si="5"/>
        <v>8022</v>
      </c>
      <c r="J217" s="60">
        <v>80</v>
      </c>
      <c r="K217" s="61">
        <v>22</v>
      </c>
      <c r="L217" s="62">
        <v>1</v>
      </c>
      <c r="M217" s="62">
        <v>1</v>
      </c>
      <c r="N217" s="62">
        <v>2</v>
      </c>
      <c r="O217" s="62">
        <v>2</v>
      </c>
      <c r="P217" s="35" t="s">
        <v>25</v>
      </c>
    </row>
    <row r="218" spans="1:16" x14ac:dyDescent="0.25">
      <c r="A218" s="72" t="str">
        <f t="shared" si="4"/>
        <v>12011</v>
      </c>
      <c r="B218" s="60">
        <v>120</v>
      </c>
      <c r="C218" s="61">
        <v>11</v>
      </c>
      <c r="D218" s="67">
        <v>1</v>
      </c>
      <c r="E218" s="68">
        <v>1</v>
      </c>
      <c r="F218" s="68">
        <v>2</v>
      </c>
      <c r="G218" s="68">
        <v>2</v>
      </c>
      <c r="H218" s="28" t="s">
        <v>24</v>
      </c>
      <c r="I218" s="72" t="str">
        <f t="shared" si="5"/>
        <v>8023</v>
      </c>
      <c r="J218" s="60">
        <v>80</v>
      </c>
      <c r="K218" s="61">
        <v>23</v>
      </c>
      <c r="L218" s="62">
        <v>1</v>
      </c>
      <c r="M218" s="62">
        <v>1</v>
      </c>
      <c r="N218" s="62">
        <v>2</v>
      </c>
      <c r="O218" s="62">
        <v>2</v>
      </c>
      <c r="P218" s="35" t="s">
        <v>25</v>
      </c>
    </row>
    <row r="219" spans="1:16" x14ac:dyDescent="0.25">
      <c r="A219" s="72" t="str">
        <f t="shared" si="4"/>
        <v>12012</v>
      </c>
      <c r="B219" s="60">
        <v>120</v>
      </c>
      <c r="C219" s="61">
        <v>12</v>
      </c>
      <c r="D219" s="67">
        <v>1</v>
      </c>
      <c r="E219" s="68">
        <v>1</v>
      </c>
      <c r="F219" s="68">
        <v>2</v>
      </c>
      <c r="G219" s="68">
        <v>2</v>
      </c>
      <c r="H219" s="28" t="s">
        <v>24</v>
      </c>
      <c r="I219" s="72" t="str">
        <f t="shared" si="5"/>
        <v>8024</v>
      </c>
      <c r="J219" s="60">
        <v>80</v>
      </c>
      <c r="K219" s="61">
        <v>24</v>
      </c>
      <c r="L219" s="62">
        <v>1</v>
      </c>
      <c r="M219" s="62">
        <v>1</v>
      </c>
      <c r="N219" s="62">
        <v>2</v>
      </c>
      <c r="O219" s="62">
        <v>2</v>
      </c>
      <c r="P219" s="35" t="s">
        <v>25</v>
      </c>
    </row>
    <row r="220" spans="1:16" x14ac:dyDescent="0.25">
      <c r="A220" s="72" t="str">
        <f t="shared" si="4"/>
        <v>12013</v>
      </c>
      <c r="B220" s="60">
        <v>120</v>
      </c>
      <c r="C220" s="61">
        <v>13</v>
      </c>
      <c r="D220" s="67">
        <v>1</v>
      </c>
      <c r="E220" s="68">
        <v>1</v>
      </c>
      <c r="F220" s="68">
        <v>2</v>
      </c>
      <c r="G220" s="68">
        <v>2</v>
      </c>
      <c r="H220" s="28" t="s">
        <v>24</v>
      </c>
      <c r="I220" s="72" t="str">
        <f t="shared" si="5"/>
        <v>8025</v>
      </c>
      <c r="J220" s="60">
        <v>80</v>
      </c>
      <c r="K220" s="61">
        <v>25</v>
      </c>
      <c r="L220" s="62">
        <v>1</v>
      </c>
      <c r="M220" s="62">
        <v>1</v>
      </c>
      <c r="N220" s="62">
        <v>2</v>
      </c>
      <c r="O220" s="62">
        <v>2</v>
      </c>
      <c r="P220" s="35" t="s">
        <v>25</v>
      </c>
    </row>
    <row r="221" spans="1:16" x14ac:dyDescent="0.25">
      <c r="A221" s="72" t="str">
        <f t="shared" si="4"/>
        <v>12014</v>
      </c>
      <c r="B221" s="60">
        <v>120</v>
      </c>
      <c r="C221" s="61">
        <v>14</v>
      </c>
      <c r="D221" s="67">
        <v>1</v>
      </c>
      <c r="E221" s="68">
        <v>1</v>
      </c>
      <c r="F221" s="68">
        <v>2</v>
      </c>
      <c r="G221" s="68">
        <v>2</v>
      </c>
      <c r="H221" s="28" t="s">
        <v>24</v>
      </c>
      <c r="I221" s="72" t="str">
        <f t="shared" si="5"/>
        <v>8026</v>
      </c>
      <c r="J221" s="60">
        <v>80</v>
      </c>
      <c r="K221" s="61">
        <v>26</v>
      </c>
      <c r="L221" s="62">
        <v>1</v>
      </c>
      <c r="M221" s="62">
        <v>1</v>
      </c>
      <c r="N221" s="62">
        <v>2</v>
      </c>
      <c r="O221" s="62">
        <v>2</v>
      </c>
      <c r="P221" s="35" t="s">
        <v>25</v>
      </c>
    </row>
    <row r="222" spans="1:16" x14ac:dyDescent="0.25">
      <c r="A222" s="72" t="str">
        <f t="shared" si="4"/>
        <v>12015</v>
      </c>
      <c r="B222" s="60">
        <v>120</v>
      </c>
      <c r="C222" s="61">
        <v>15</v>
      </c>
      <c r="D222" s="67">
        <v>1</v>
      </c>
      <c r="E222" s="68">
        <v>2</v>
      </c>
      <c r="F222" s="68">
        <v>2</v>
      </c>
      <c r="G222" s="68">
        <v>3</v>
      </c>
      <c r="H222" s="28" t="s">
        <v>24</v>
      </c>
      <c r="I222" s="72" t="str">
        <f t="shared" si="5"/>
        <v>8027</v>
      </c>
      <c r="J222" s="60">
        <v>80</v>
      </c>
      <c r="K222" s="61">
        <v>27</v>
      </c>
      <c r="L222" s="62">
        <v>1</v>
      </c>
      <c r="M222" s="62">
        <v>1</v>
      </c>
      <c r="N222" s="62">
        <v>2</v>
      </c>
      <c r="O222" s="62">
        <v>2</v>
      </c>
      <c r="P222" s="35" t="s">
        <v>25</v>
      </c>
    </row>
    <row r="223" spans="1:16" x14ac:dyDescent="0.25">
      <c r="A223" s="72" t="str">
        <f t="shared" si="4"/>
        <v>12016</v>
      </c>
      <c r="B223" s="60">
        <v>120</v>
      </c>
      <c r="C223" s="61">
        <v>16</v>
      </c>
      <c r="D223" s="67">
        <v>1</v>
      </c>
      <c r="E223" s="68">
        <v>2</v>
      </c>
      <c r="F223" s="68">
        <v>2</v>
      </c>
      <c r="G223" s="68">
        <v>3</v>
      </c>
      <c r="H223" s="28" t="s">
        <v>24</v>
      </c>
      <c r="I223" s="72" t="str">
        <f t="shared" si="5"/>
        <v>8028</v>
      </c>
      <c r="J223" s="60">
        <v>80</v>
      </c>
      <c r="K223" s="61">
        <v>28</v>
      </c>
      <c r="L223" s="62">
        <v>1</v>
      </c>
      <c r="M223" s="62">
        <v>1</v>
      </c>
      <c r="N223" s="62">
        <v>2</v>
      </c>
      <c r="O223" s="62">
        <v>2</v>
      </c>
      <c r="P223" s="35" t="s">
        <v>25</v>
      </c>
    </row>
    <row r="224" spans="1:16" x14ac:dyDescent="0.25">
      <c r="A224" s="72" t="str">
        <f t="shared" si="4"/>
        <v>12017</v>
      </c>
      <c r="B224" s="60">
        <v>120</v>
      </c>
      <c r="C224" s="61">
        <v>17</v>
      </c>
      <c r="D224" s="67">
        <v>1</v>
      </c>
      <c r="E224" s="68">
        <v>2</v>
      </c>
      <c r="F224" s="68">
        <v>2</v>
      </c>
      <c r="G224" s="68">
        <v>3</v>
      </c>
      <c r="H224" s="28" t="s">
        <v>24</v>
      </c>
      <c r="I224" s="72" t="str">
        <f t="shared" si="5"/>
        <v>8029</v>
      </c>
      <c r="J224" s="60">
        <v>80</v>
      </c>
      <c r="K224" s="61">
        <v>29</v>
      </c>
      <c r="L224" s="62">
        <v>1</v>
      </c>
      <c r="M224" s="62">
        <v>1</v>
      </c>
      <c r="N224" s="62">
        <v>2</v>
      </c>
      <c r="O224" s="62">
        <v>2</v>
      </c>
      <c r="P224" s="35" t="s">
        <v>25</v>
      </c>
    </row>
    <row r="225" spans="1:16" x14ac:dyDescent="0.25">
      <c r="A225" s="72" t="str">
        <f t="shared" si="4"/>
        <v>12018</v>
      </c>
      <c r="B225" s="60">
        <v>120</v>
      </c>
      <c r="C225" s="61">
        <v>18</v>
      </c>
      <c r="D225" s="67">
        <v>1</v>
      </c>
      <c r="E225" s="68">
        <v>2</v>
      </c>
      <c r="F225" s="68">
        <v>2</v>
      </c>
      <c r="G225" s="68">
        <v>3</v>
      </c>
      <c r="H225" s="28" t="s">
        <v>24</v>
      </c>
      <c r="I225" s="72" t="str">
        <f t="shared" si="5"/>
        <v>8030</v>
      </c>
      <c r="J225" s="60">
        <v>80</v>
      </c>
      <c r="K225" s="61">
        <v>30</v>
      </c>
      <c r="L225" s="62">
        <v>1</v>
      </c>
      <c r="M225" s="62">
        <v>2</v>
      </c>
      <c r="N225" s="62">
        <v>2</v>
      </c>
      <c r="O225" s="62">
        <v>3</v>
      </c>
      <c r="P225" s="35" t="s">
        <v>25</v>
      </c>
    </row>
    <row r="226" spans="1:16" x14ac:dyDescent="0.25">
      <c r="A226" s="72" t="str">
        <f t="shared" si="4"/>
        <v>12019</v>
      </c>
      <c r="B226" s="60">
        <v>120</v>
      </c>
      <c r="C226" s="61">
        <v>19</v>
      </c>
      <c r="D226" s="67">
        <v>1</v>
      </c>
      <c r="E226" s="68">
        <v>2</v>
      </c>
      <c r="F226" s="68">
        <v>2</v>
      </c>
      <c r="G226" s="68">
        <v>3</v>
      </c>
      <c r="H226" s="28" t="s">
        <v>24</v>
      </c>
      <c r="I226" s="72" t="str">
        <f t="shared" si="5"/>
        <v>8031</v>
      </c>
      <c r="J226" s="60">
        <v>80</v>
      </c>
      <c r="K226" s="61">
        <v>31</v>
      </c>
      <c r="L226" s="62">
        <v>1</v>
      </c>
      <c r="M226" s="62">
        <v>2</v>
      </c>
      <c r="N226" s="62">
        <v>2</v>
      </c>
      <c r="O226" s="62">
        <v>3</v>
      </c>
      <c r="P226" s="35" t="s">
        <v>25</v>
      </c>
    </row>
    <row r="227" spans="1:16" x14ac:dyDescent="0.25">
      <c r="A227" s="72" t="str">
        <f t="shared" si="4"/>
        <v>12020</v>
      </c>
      <c r="B227" s="60">
        <v>120</v>
      </c>
      <c r="C227" s="61">
        <v>20</v>
      </c>
      <c r="D227" s="67">
        <v>1</v>
      </c>
      <c r="E227" s="68">
        <v>2</v>
      </c>
      <c r="F227" s="68">
        <v>3</v>
      </c>
      <c r="G227" s="68">
        <v>3</v>
      </c>
      <c r="H227" s="28" t="s">
        <v>24</v>
      </c>
      <c r="I227" s="72" t="str">
        <f t="shared" si="5"/>
        <v>8032</v>
      </c>
      <c r="J227" s="60">
        <v>80</v>
      </c>
      <c r="K227" s="61">
        <v>32</v>
      </c>
      <c r="L227" s="62">
        <v>1</v>
      </c>
      <c r="M227" s="62">
        <v>2</v>
      </c>
      <c r="N227" s="62">
        <v>2</v>
      </c>
      <c r="O227" s="62">
        <v>3</v>
      </c>
      <c r="P227" s="35" t="s">
        <v>25</v>
      </c>
    </row>
    <row r="228" spans="1:16" x14ac:dyDescent="0.25">
      <c r="A228" s="72" t="str">
        <f t="shared" si="4"/>
        <v>12021</v>
      </c>
      <c r="B228" s="60">
        <v>120</v>
      </c>
      <c r="C228" s="61">
        <v>21</v>
      </c>
      <c r="D228" s="67">
        <v>1</v>
      </c>
      <c r="E228" s="68">
        <v>2</v>
      </c>
      <c r="F228" s="68">
        <v>3</v>
      </c>
      <c r="G228" s="68">
        <v>3</v>
      </c>
      <c r="H228" s="28" t="s">
        <v>24</v>
      </c>
      <c r="I228" s="72" t="str">
        <f t="shared" si="5"/>
        <v>8033</v>
      </c>
      <c r="J228" s="60">
        <v>80</v>
      </c>
      <c r="K228" s="61">
        <v>33</v>
      </c>
      <c r="L228" s="62">
        <v>1</v>
      </c>
      <c r="M228" s="62">
        <v>2</v>
      </c>
      <c r="N228" s="62">
        <v>2</v>
      </c>
      <c r="O228" s="62">
        <v>3</v>
      </c>
      <c r="P228" s="35" t="s">
        <v>25</v>
      </c>
    </row>
    <row r="229" spans="1:16" x14ac:dyDescent="0.25">
      <c r="A229" s="72" t="str">
        <f t="shared" si="4"/>
        <v>12022</v>
      </c>
      <c r="B229" s="60">
        <v>120</v>
      </c>
      <c r="C229" s="61">
        <v>22</v>
      </c>
      <c r="D229" s="67">
        <v>1</v>
      </c>
      <c r="E229" s="68">
        <v>2</v>
      </c>
      <c r="F229" s="68">
        <v>3</v>
      </c>
      <c r="G229" s="68">
        <v>3</v>
      </c>
      <c r="H229" s="28" t="s">
        <v>24</v>
      </c>
      <c r="I229" s="72" t="str">
        <f t="shared" si="5"/>
        <v>8034</v>
      </c>
      <c r="J229" s="60">
        <v>80</v>
      </c>
      <c r="K229" s="61">
        <v>34</v>
      </c>
      <c r="L229" s="62">
        <v>1</v>
      </c>
      <c r="M229" s="62">
        <v>2</v>
      </c>
      <c r="N229" s="62">
        <v>2</v>
      </c>
      <c r="O229" s="62">
        <v>3</v>
      </c>
      <c r="P229" s="35" t="s">
        <v>25</v>
      </c>
    </row>
    <row r="230" spans="1:16" x14ac:dyDescent="0.25">
      <c r="A230" s="72" t="str">
        <f t="shared" si="4"/>
        <v>12023</v>
      </c>
      <c r="B230" s="60">
        <v>120</v>
      </c>
      <c r="C230" s="61">
        <v>23</v>
      </c>
      <c r="D230" s="67">
        <v>1</v>
      </c>
      <c r="E230" s="68">
        <v>2</v>
      </c>
      <c r="F230" s="68">
        <v>3</v>
      </c>
      <c r="G230" s="68">
        <v>4</v>
      </c>
      <c r="H230" s="28" t="s">
        <v>24</v>
      </c>
      <c r="I230" s="72" t="str">
        <f t="shared" si="5"/>
        <v>8035</v>
      </c>
      <c r="J230" s="60">
        <v>80</v>
      </c>
      <c r="K230" s="61">
        <v>35</v>
      </c>
      <c r="L230" s="62">
        <v>1</v>
      </c>
      <c r="M230" s="62">
        <v>2</v>
      </c>
      <c r="N230" s="62">
        <v>2</v>
      </c>
      <c r="O230" s="62">
        <v>3</v>
      </c>
      <c r="P230" s="35" t="s">
        <v>25</v>
      </c>
    </row>
    <row r="231" spans="1:16" x14ac:dyDescent="0.25">
      <c r="A231" s="72" t="str">
        <f t="shared" si="4"/>
        <v>12024</v>
      </c>
      <c r="B231" s="60">
        <v>120</v>
      </c>
      <c r="C231" s="61">
        <v>24</v>
      </c>
      <c r="D231" s="67">
        <v>1</v>
      </c>
      <c r="E231" s="68">
        <v>2</v>
      </c>
      <c r="F231" s="68">
        <v>3</v>
      </c>
      <c r="G231" s="68">
        <v>4</v>
      </c>
      <c r="H231" s="28" t="s">
        <v>24</v>
      </c>
      <c r="I231" s="72" t="str">
        <f t="shared" si="5"/>
        <v>8036</v>
      </c>
      <c r="J231" s="60">
        <v>80</v>
      </c>
      <c r="K231" s="61">
        <v>36</v>
      </c>
      <c r="L231" s="62">
        <v>1</v>
      </c>
      <c r="M231" s="62">
        <v>2</v>
      </c>
      <c r="N231" s="62">
        <v>2</v>
      </c>
      <c r="O231" s="62">
        <v>3</v>
      </c>
      <c r="P231" s="35" t="s">
        <v>25</v>
      </c>
    </row>
    <row r="232" spans="1:16" x14ac:dyDescent="0.25">
      <c r="A232" s="72" t="str">
        <f t="shared" si="4"/>
        <v>12025</v>
      </c>
      <c r="B232" s="60">
        <v>120</v>
      </c>
      <c r="C232" s="61">
        <v>25</v>
      </c>
      <c r="D232" s="67">
        <v>1</v>
      </c>
      <c r="E232" s="68">
        <v>2</v>
      </c>
      <c r="F232" s="68">
        <v>3</v>
      </c>
      <c r="G232" s="68">
        <v>4</v>
      </c>
      <c r="H232" s="28" t="s">
        <v>24</v>
      </c>
      <c r="I232" s="72" t="str">
        <f t="shared" si="5"/>
        <v>8037</v>
      </c>
      <c r="J232" s="60">
        <v>80</v>
      </c>
      <c r="K232" s="61">
        <v>37</v>
      </c>
      <c r="L232" s="62">
        <v>1</v>
      </c>
      <c r="M232" s="62">
        <v>2</v>
      </c>
      <c r="N232" s="62">
        <v>2</v>
      </c>
      <c r="O232" s="62">
        <v>3</v>
      </c>
      <c r="P232" s="35" t="s">
        <v>25</v>
      </c>
    </row>
    <row r="233" spans="1:16" x14ac:dyDescent="0.25">
      <c r="A233" s="72" t="str">
        <f t="shared" si="4"/>
        <v>12026</v>
      </c>
      <c r="B233" s="60">
        <v>120</v>
      </c>
      <c r="C233" s="61">
        <v>26</v>
      </c>
      <c r="D233" s="67">
        <v>1</v>
      </c>
      <c r="E233" s="68">
        <v>2</v>
      </c>
      <c r="F233" s="68">
        <v>3</v>
      </c>
      <c r="G233" s="68">
        <v>4</v>
      </c>
      <c r="H233" s="28" t="s">
        <v>24</v>
      </c>
      <c r="I233" s="72" t="str">
        <f t="shared" si="5"/>
        <v>8038</v>
      </c>
      <c r="J233" s="60">
        <v>80</v>
      </c>
      <c r="K233" s="61">
        <v>38</v>
      </c>
      <c r="L233" s="62">
        <v>1</v>
      </c>
      <c r="M233" s="62">
        <v>2</v>
      </c>
      <c r="N233" s="62">
        <v>2</v>
      </c>
      <c r="O233" s="62">
        <v>3</v>
      </c>
      <c r="P233" s="35" t="s">
        <v>25</v>
      </c>
    </row>
    <row r="234" spans="1:16" x14ac:dyDescent="0.25">
      <c r="A234" s="72" t="str">
        <f t="shared" si="4"/>
        <v>12027</v>
      </c>
      <c r="B234" s="60">
        <v>120</v>
      </c>
      <c r="C234" s="61">
        <v>27</v>
      </c>
      <c r="D234" s="67">
        <v>1</v>
      </c>
      <c r="E234" s="68">
        <v>2</v>
      </c>
      <c r="F234" s="68">
        <v>3</v>
      </c>
      <c r="G234" s="68">
        <v>4</v>
      </c>
      <c r="H234" s="28" t="s">
        <v>24</v>
      </c>
      <c r="I234" s="72" t="str">
        <f t="shared" si="5"/>
        <v>8039</v>
      </c>
      <c r="J234" s="60">
        <v>80</v>
      </c>
      <c r="K234" s="61">
        <v>39</v>
      </c>
      <c r="L234" s="62">
        <v>1</v>
      </c>
      <c r="M234" s="62">
        <v>2</v>
      </c>
      <c r="N234" s="62">
        <v>2</v>
      </c>
      <c r="O234" s="62">
        <v>3</v>
      </c>
      <c r="P234" s="35" t="s">
        <v>25</v>
      </c>
    </row>
    <row r="235" spans="1:16" x14ac:dyDescent="0.25">
      <c r="A235" s="72" t="str">
        <f t="shared" ref="A235:A298" si="6">B235&amp;C235</f>
        <v>12028</v>
      </c>
      <c r="B235" s="60">
        <v>120</v>
      </c>
      <c r="C235" s="61">
        <v>28</v>
      </c>
      <c r="D235" s="67">
        <v>1</v>
      </c>
      <c r="E235" s="68">
        <v>2</v>
      </c>
      <c r="F235" s="68">
        <v>3</v>
      </c>
      <c r="G235" s="68">
        <v>4</v>
      </c>
      <c r="H235" s="28" t="s">
        <v>24</v>
      </c>
      <c r="I235" s="72" t="str">
        <f t="shared" ref="I235:I298" si="7">J235&amp;K235</f>
        <v>8040</v>
      </c>
      <c r="J235" s="60">
        <v>80</v>
      </c>
      <c r="K235" s="61">
        <v>40</v>
      </c>
      <c r="L235" s="62">
        <v>1</v>
      </c>
      <c r="M235" s="62">
        <v>2</v>
      </c>
      <c r="N235" s="62">
        <v>2</v>
      </c>
      <c r="O235" s="62">
        <v>3</v>
      </c>
      <c r="P235" s="35" t="s">
        <v>25</v>
      </c>
    </row>
    <row r="236" spans="1:16" ht="15.75" thickBot="1" x14ac:dyDescent="0.3">
      <c r="A236" s="72" t="str">
        <f t="shared" si="6"/>
        <v>12029</v>
      </c>
      <c r="B236" s="60">
        <v>120</v>
      </c>
      <c r="C236" s="61">
        <v>29</v>
      </c>
      <c r="D236" s="67">
        <v>1</v>
      </c>
      <c r="E236" s="68">
        <v>2</v>
      </c>
      <c r="F236" s="68">
        <v>3</v>
      </c>
      <c r="G236" s="68">
        <v>4</v>
      </c>
      <c r="H236" s="28" t="s">
        <v>24</v>
      </c>
      <c r="I236" s="72" t="str">
        <f t="shared" si="7"/>
        <v>8041</v>
      </c>
      <c r="J236" s="63">
        <v>80</v>
      </c>
      <c r="K236" s="64">
        <v>41</v>
      </c>
      <c r="L236" s="65">
        <v>1</v>
      </c>
      <c r="M236" s="65">
        <v>2</v>
      </c>
      <c r="N236" s="65">
        <v>3</v>
      </c>
      <c r="O236" s="65">
        <v>3</v>
      </c>
      <c r="P236" s="36" t="s">
        <v>25</v>
      </c>
    </row>
    <row r="237" spans="1:16" ht="15.75" thickBot="1" x14ac:dyDescent="0.3">
      <c r="A237" s="72" t="str">
        <f t="shared" si="6"/>
        <v>12030</v>
      </c>
      <c r="B237" s="63">
        <v>120</v>
      </c>
      <c r="C237" s="64">
        <v>30</v>
      </c>
      <c r="D237" s="69">
        <v>2</v>
      </c>
      <c r="E237" s="70">
        <v>2</v>
      </c>
      <c r="F237" s="70">
        <v>3</v>
      </c>
      <c r="G237" s="70">
        <v>4</v>
      </c>
      <c r="H237" s="38" t="s">
        <v>24</v>
      </c>
      <c r="I237" s="72" t="str">
        <f t="shared" si="7"/>
        <v>1003</v>
      </c>
      <c r="J237" s="57">
        <v>100</v>
      </c>
      <c r="K237" s="58">
        <v>3</v>
      </c>
      <c r="L237" s="59">
        <v>1</v>
      </c>
      <c r="M237" s="59">
        <v>1</v>
      </c>
      <c r="N237" s="59">
        <v>1</v>
      </c>
      <c r="O237" s="59">
        <v>1</v>
      </c>
      <c r="P237" s="34" t="s">
        <v>25</v>
      </c>
    </row>
    <row r="238" spans="1:16" x14ac:dyDescent="0.25">
      <c r="A238" s="72" t="str">
        <f t="shared" si="6"/>
        <v>1503</v>
      </c>
      <c r="B238" s="57">
        <v>150</v>
      </c>
      <c r="C238" s="58">
        <v>3</v>
      </c>
      <c r="D238" s="59">
        <v>1</v>
      </c>
      <c r="E238" s="59">
        <v>1</v>
      </c>
      <c r="F238" s="59">
        <v>1</v>
      </c>
      <c r="G238" s="59">
        <v>1</v>
      </c>
      <c r="H238" s="37" t="s">
        <v>24</v>
      </c>
      <c r="I238" s="72" t="str">
        <f t="shared" si="7"/>
        <v>1004</v>
      </c>
      <c r="J238" s="60">
        <v>100</v>
      </c>
      <c r="K238" s="61">
        <v>4</v>
      </c>
      <c r="L238" s="62">
        <v>1</v>
      </c>
      <c r="M238" s="62">
        <v>1</v>
      </c>
      <c r="N238" s="62">
        <v>1</v>
      </c>
      <c r="O238" s="62">
        <v>1</v>
      </c>
      <c r="P238" s="35" t="s">
        <v>25</v>
      </c>
    </row>
    <row r="239" spans="1:16" x14ac:dyDescent="0.25">
      <c r="A239" s="72" t="str">
        <f t="shared" si="6"/>
        <v>1504</v>
      </c>
      <c r="B239" s="60">
        <v>150</v>
      </c>
      <c r="C239" s="61">
        <v>4</v>
      </c>
      <c r="D239" s="62">
        <v>1</v>
      </c>
      <c r="E239" s="62">
        <v>1</v>
      </c>
      <c r="F239" s="62">
        <v>1</v>
      </c>
      <c r="G239" s="62">
        <v>1</v>
      </c>
      <c r="H239" s="28" t="s">
        <v>24</v>
      </c>
      <c r="I239" s="72" t="str">
        <f t="shared" si="7"/>
        <v>1005</v>
      </c>
      <c r="J239" s="60">
        <v>100</v>
      </c>
      <c r="K239" s="61">
        <v>5</v>
      </c>
      <c r="L239" s="62">
        <v>1</v>
      </c>
      <c r="M239" s="62">
        <v>1</v>
      </c>
      <c r="N239" s="62">
        <v>1</v>
      </c>
      <c r="O239" s="62">
        <v>1</v>
      </c>
      <c r="P239" s="35" t="s">
        <v>25</v>
      </c>
    </row>
    <row r="240" spans="1:16" x14ac:dyDescent="0.25">
      <c r="A240" s="72" t="str">
        <f t="shared" si="6"/>
        <v>1505</v>
      </c>
      <c r="B240" s="60">
        <v>150</v>
      </c>
      <c r="C240" s="61">
        <v>5</v>
      </c>
      <c r="D240" s="62">
        <v>1</v>
      </c>
      <c r="E240" s="62">
        <v>1</v>
      </c>
      <c r="F240" s="62">
        <v>1</v>
      </c>
      <c r="G240" s="62">
        <v>2</v>
      </c>
      <c r="H240" s="28" t="s">
        <v>24</v>
      </c>
      <c r="I240" s="72" t="str">
        <f t="shared" si="7"/>
        <v>1006</v>
      </c>
      <c r="J240" s="60">
        <v>100</v>
      </c>
      <c r="K240" s="61">
        <v>6</v>
      </c>
      <c r="L240" s="62">
        <v>1</v>
      </c>
      <c r="M240" s="62">
        <v>1</v>
      </c>
      <c r="N240" s="62">
        <v>1</v>
      </c>
      <c r="O240" s="62">
        <v>1</v>
      </c>
      <c r="P240" s="35" t="s">
        <v>25</v>
      </c>
    </row>
    <row r="241" spans="1:16" x14ac:dyDescent="0.25">
      <c r="A241" s="72" t="str">
        <f t="shared" si="6"/>
        <v>1506</v>
      </c>
      <c r="B241" s="60">
        <v>150</v>
      </c>
      <c r="C241" s="61">
        <v>6</v>
      </c>
      <c r="D241" s="62">
        <v>1</v>
      </c>
      <c r="E241" s="62">
        <v>1</v>
      </c>
      <c r="F241" s="62">
        <v>1</v>
      </c>
      <c r="G241" s="62">
        <v>2</v>
      </c>
      <c r="H241" s="28" t="s">
        <v>24</v>
      </c>
      <c r="I241" s="72" t="str">
        <f t="shared" si="7"/>
        <v>1007</v>
      </c>
      <c r="J241" s="60">
        <v>100</v>
      </c>
      <c r="K241" s="61">
        <v>7</v>
      </c>
      <c r="L241" s="62">
        <v>1</v>
      </c>
      <c r="M241" s="62">
        <v>1</v>
      </c>
      <c r="N241" s="62">
        <v>1</v>
      </c>
      <c r="O241" s="62">
        <v>1</v>
      </c>
      <c r="P241" s="35" t="s">
        <v>25</v>
      </c>
    </row>
    <row r="242" spans="1:16" x14ac:dyDescent="0.25">
      <c r="A242" s="72" t="str">
        <f t="shared" si="6"/>
        <v>1507</v>
      </c>
      <c r="B242" s="60">
        <v>150</v>
      </c>
      <c r="C242" s="61">
        <v>7</v>
      </c>
      <c r="D242" s="62">
        <v>1</v>
      </c>
      <c r="E242" s="62">
        <v>1</v>
      </c>
      <c r="F242" s="62">
        <v>2</v>
      </c>
      <c r="G242" s="62">
        <v>2</v>
      </c>
      <c r="H242" s="28" t="s">
        <v>24</v>
      </c>
      <c r="I242" s="72" t="str">
        <f t="shared" si="7"/>
        <v>1008</v>
      </c>
      <c r="J242" s="60">
        <v>100</v>
      </c>
      <c r="K242" s="61">
        <v>8</v>
      </c>
      <c r="L242" s="62">
        <v>1</v>
      </c>
      <c r="M242" s="62">
        <v>1</v>
      </c>
      <c r="N242" s="62">
        <v>1</v>
      </c>
      <c r="O242" s="62">
        <v>1</v>
      </c>
      <c r="P242" s="35" t="s">
        <v>25</v>
      </c>
    </row>
    <row r="243" spans="1:16" x14ac:dyDescent="0.25">
      <c r="A243" s="72" t="str">
        <f t="shared" si="6"/>
        <v>1508</v>
      </c>
      <c r="B243" s="60">
        <v>150</v>
      </c>
      <c r="C243" s="61">
        <v>8</v>
      </c>
      <c r="D243" s="62">
        <v>1</v>
      </c>
      <c r="E243" s="62">
        <v>1</v>
      </c>
      <c r="F243" s="62">
        <v>2</v>
      </c>
      <c r="G243" s="62">
        <v>2</v>
      </c>
      <c r="H243" s="28" t="s">
        <v>24</v>
      </c>
      <c r="I243" s="72" t="str">
        <f t="shared" si="7"/>
        <v>1009</v>
      </c>
      <c r="J243" s="60">
        <v>100</v>
      </c>
      <c r="K243" s="61">
        <v>9</v>
      </c>
      <c r="L243" s="62">
        <v>1</v>
      </c>
      <c r="M243" s="62">
        <v>1</v>
      </c>
      <c r="N243" s="62">
        <v>1</v>
      </c>
      <c r="O243" s="62">
        <v>1</v>
      </c>
      <c r="P243" s="35" t="s">
        <v>25</v>
      </c>
    </row>
    <row r="244" spans="1:16" x14ac:dyDescent="0.25">
      <c r="A244" s="72" t="str">
        <f t="shared" si="6"/>
        <v>1509</v>
      </c>
      <c r="B244" s="60">
        <v>150</v>
      </c>
      <c r="C244" s="61">
        <v>9</v>
      </c>
      <c r="D244" s="62">
        <v>1</v>
      </c>
      <c r="E244" s="62">
        <v>1</v>
      </c>
      <c r="F244" s="62">
        <v>2</v>
      </c>
      <c r="G244" s="62">
        <v>2</v>
      </c>
      <c r="H244" s="28" t="s">
        <v>24</v>
      </c>
      <c r="I244" s="72" t="str">
        <f t="shared" si="7"/>
        <v>10010</v>
      </c>
      <c r="J244" s="60">
        <v>100</v>
      </c>
      <c r="K244" s="61">
        <v>10</v>
      </c>
      <c r="L244" s="62">
        <v>1</v>
      </c>
      <c r="M244" s="62">
        <v>1</v>
      </c>
      <c r="N244" s="62">
        <v>1</v>
      </c>
      <c r="O244" s="62">
        <v>1</v>
      </c>
      <c r="P244" s="35" t="s">
        <v>25</v>
      </c>
    </row>
    <row r="245" spans="1:16" x14ac:dyDescent="0.25">
      <c r="A245" s="72" t="str">
        <f t="shared" si="6"/>
        <v>15010</v>
      </c>
      <c r="B245" s="60">
        <v>150</v>
      </c>
      <c r="C245" s="61">
        <v>10</v>
      </c>
      <c r="D245" s="62">
        <v>1</v>
      </c>
      <c r="E245" s="62">
        <v>1</v>
      </c>
      <c r="F245" s="62">
        <v>2</v>
      </c>
      <c r="G245" s="62">
        <v>2</v>
      </c>
      <c r="H245" s="28" t="s">
        <v>24</v>
      </c>
      <c r="I245" s="72" t="str">
        <f t="shared" si="7"/>
        <v>10011</v>
      </c>
      <c r="J245" s="60">
        <v>100</v>
      </c>
      <c r="K245" s="61">
        <v>11</v>
      </c>
      <c r="L245" s="62">
        <v>1</v>
      </c>
      <c r="M245" s="62">
        <v>1</v>
      </c>
      <c r="N245" s="62">
        <v>1</v>
      </c>
      <c r="O245" s="62">
        <v>2</v>
      </c>
      <c r="P245" s="35" t="s">
        <v>25</v>
      </c>
    </row>
    <row r="246" spans="1:16" x14ac:dyDescent="0.25">
      <c r="A246" s="72" t="str">
        <f t="shared" si="6"/>
        <v>15011</v>
      </c>
      <c r="B246" s="60">
        <v>150</v>
      </c>
      <c r="C246" s="61">
        <v>11</v>
      </c>
      <c r="D246" s="62">
        <v>1</v>
      </c>
      <c r="E246" s="62">
        <v>2</v>
      </c>
      <c r="F246" s="62">
        <v>2</v>
      </c>
      <c r="G246" s="62">
        <v>3</v>
      </c>
      <c r="H246" s="28" t="s">
        <v>24</v>
      </c>
      <c r="I246" s="72" t="str">
        <f t="shared" si="7"/>
        <v>10012</v>
      </c>
      <c r="J246" s="60">
        <v>100</v>
      </c>
      <c r="K246" s="61">
        <v>12</v>
      </c>
      <c r="L246" s="62">
        <v>1</v>
      </c>
      <c r="M246" s="62">
        <v>1</v>
      </c>
      <c r="N246" s="62">
        <v>1</v>
      </c>
      <c r="O246" s="62">
        <v>2</v>
      </c>
      <c r="P246" s="35" t="s">
        <v>25</v>
      </c>
    </row>
    <row r="247" spans="1:16" x14ac:dyDescent="0.25">
      <c r="A247" s="72" t="str">
        <f t="shared" si="6"/>
        <v>15012</v>
      </c>
      <c r="B247" s="60">
        <v>150</v>
      </c>
      <c r="C247" s="61">
        <v>12</v>
      </c>
      <c r="D247" s="62">
        <v>1</v>
      </c>
      <c r="E247" s="62">
        <v>2</v>
      </c>
      <c r="F247" s="62">
        <v>2</v>
      </c>
      <c r="G247" s="62">
        <v>3</v>
      </c>
      <c r="H247" s="28" t="s">
        <v>24</v>
      </c>
      <c r="I247" s="72" t="str">
        <f t="shared" si="7"/>
        <v>10013</v>
      </c>
      <c r="J247" s="60">
        <v>100</v>
      </c>
      <c r="K247" s="61">
        <v>13</v>
      </c>
      <c r="L247" s="62">
        <v>1</v>
      </c>
      <c r="M247" s="62">
        <v>1</v>
      </c>
      <c r="N247" s="62">
        <v>1</v>
      </c>
      <c r="O247" s="62">
        <v>2</v>
      </c>
      <c r="P247" s="35" t="s">
        <v>25</v>
      </c>
    </row>
    <row r="248" spans="1:16" x14ac:dyDescent="0.25">
      <c r="A248" s="72" t="str">
        <f t="shared" si="6"/>
        <v>15013</v>
      </c>
      <c r="B248" s="60">
        <v>150</v>
      </c>
      <c r="C248" s="61">
        <v>13</v>
      </c>
      <c r="D248" s="62">
        <v>1</v>
      </c>
      <c r="E248" s="62">
        <v>2</v>
      </c>
      <c r="F248" s="62">
        <v>2</v>
      </c>
      <c r="G248" s="62">
        <v>3</v>
      </c>
      <c r="H248" s="28" t="s">
        <v>24</v>
      </c>
      <c r="I248" s="72" t="str">
        <f t="shared" si="7"/>
        <v>10014</v>
      </c>
      <c r="J248" s="60">
        <v>100</v>
      </c>
      <c r="K248" s="61">
        <v>14</v>
      </c>
      <c r="L248" s="62">
        <v>1</v>
      </c>
      <c r="M248" s="62">
        <v>1</v>
      </c>
      <c r="N248" s="62">
        <v>1</v>
      </c>
      <c r="O248" s="62">
        <v>2</v>
      </c>
      <c r="P248" s="35" t="s">
        <v>25</v>
      </c>
    </row>
    <row r="249" spans="1:16" x14ac:dyDescent="0.25">
      <c r="A249" s="72" t="str">
        <f t="shared" si="6"/>
        <v>15014</v>
      </c>
      <c r="B249" s="60">
        <v>150</v>
      </c>
      <c r="C249" s="61">
        <v>14</v>
      </c>
      <c r="D249" s="62">
        <v>1</v>
      </c>
      <c r="E249" s="62">
        <v>2</v>
      </c>
      <c r="F249" s="62">
        <v>2</v>
      </c>
      <c r="G249" s="62">
        <v>3</v>
      </c>
      <c r="H249" s="28" t="s">
        <v>24</v>
      </c>
      <c r="I249" s="72" t="str">
        <f t="shared" si="7"/>
        <v>10015</v>
      </c>
      <c r="J249" s="60">
        <v>100</v>
      </c>
      <c r="K249" s="61">
        <v>15</v>
      </c>
      <c r="L249" s="62">
        <v>1</v>
      </c>
      <c r="M249" s="62">
        <v>1</v>
      </c>
      <c r="N249" s="62">
        <v>2</v>
      </c>
      <c r="O249" s="62">
        <v>2</v>
      </c>
      <c r="P249" s="35" t="s">
        <v>25</v>
      </c>
    </row>
    <row r="250" spans="1:16" x14ac:dyDescent="0.25">
      <c r="A250" s="72" t="str">
        <f t="shared" si="6"/>
        <v>15015</v>
      </c>
      <c r="B250" s="60">
        <v>150</v>
      </c>
      <c r="C250" s="61">
        <v>15</v>
      </c>
      <c r="D250" s="62">
        <v>1</v>
      </c>
      <c r="E250" s="62">
        <v>2</v>
      </c>
      <c r="F250" s="62">
        <v>3</v>
      </c>
      <c r="G250" s="62">
        <v>3</v>
      </c>
      <c r="H250" s="28" t="s">
        <v>24</v>
      </c>
      <c r="I250" s="72" t="str">
        <f t="shared" si="7"/>
        <v>10016</v>
      </c>
      <c r="J250" s="60">
        <v>100</v>
      </c>
      <c r="K250" s="61">
        <v>16</v>
      </c>
      <c r="L250" s="62">
        <v>1</v>
      </c>
      <c r="M250" s="62">
        <v>1</v>
      </c>
      <c r="N250" s="62">
        <v>2</v>
      </c>
      <c r="O250" s="62">
        <v>2</v>
      </c>
      <c r="P250" s="35" t="s">
        <v>25</v>
      </c>
    </row>
    <row r="251" spans="1:16" x14ac:dyDescent="0.25">
      <c r="A251" s="72" t="str">
        <f t="shared" si="6"/>
        <v>15016</v>
      </c>
      <c r="B251" s="60">
        <v>150</v>
      </c>
      <c r="C251" s="61">
        <v>16</v>
      </c>
      <c r="D251" s="62">
        <v>1</v>
      </c>
      <c r="E251" s="62">
        <v>2</v>
      </c>
      <c r="F251" s="62">
        <v>3</v>
      </c>
      <c r="G251" s="62">
        <v>3</v>
      </c>
      <c r="H251" s="28" t="s">
        <v>24</v>
      </c>
      <c r="I251" s="72" t="str">
        <f t="shared" si="7"/>
        <v>10017</v>
      </c>
      <c r="J251" s="60">
        <v>100</v>
      </c>
      <c r="K251" s="61">
        <v>17</v>
      </c>
      <c r="L251" s="62">
        <v>1</v>
      </c>
      <c r="M251" s="62">
        <v>1</v>
      </c>
      <c r="N251" s="62">
        <v>2</v>
      </c>
      <c r="O251" s="62">
        <v>2</v>
      </c>
      <c r="P251" s="35" t="s">
        <v>25</v>
      </c>
    </row>
    <row r="252" spans="1:16" x14ac:dyDescent="0.25">
      <c r="A252" s="72" t="str">
        <f t="shared" si="6"/>
        <v>15017</v>
      </c>
      <c r="B252" s="60">
        <v>150</v>
      </c>
      <c r="C252" s="61">
        <v>17</v>
      </c>
      <c r="D252" s="62">
        <v>1</v>
      </c>
      <c r="E252" s="62">
        <v>2</v>
      </c>
      <c r="F252" s="62">
        <v>3</v>
      </c>
      <c r="G252" s="62">
        <v>3</v>
      </c>
      <c r="H252" s="28" t="s">
        <v>24</v>
      </c>
      <c r="I252" s="72" t="str">
        <f t="shared" si="7"/>
        <v>10018</v>
      </c>
      <c r="J252" s="60">
        <v>100</v>
      </c>
      <c r="K252" s="61">
        <v>18</v>
      </c>
      <c r="L252" s="62">
        <v>1</v>
      </c>
      <c r="M252" s="62">
        <v>1</v>
      </c>
      <c r="N252" s="62">
        <v>2</v>
      </c>
      <c r="O252" s="62">
        <v>2</v>
      </c>
      <c r="P252" s="35" t="s">
        <v>25</v>
      </c>
    </row>
    <row r="253" spans="1:16" x14ac:dyDescent="0.25">
      <c r="A253" s="72" t="str">
        <f t="shared" si="6"/>
        <v>15018</v>
      </c>
      <c r="B253" s="60">
        <v>150</v>
      </c>
      <c r="C253" s="61">
        <v>18</v>
      </c>
      <c r="D253" s="62">
        <v>1</v>
      </c>
      <c r="E253" s="62">
        <v>2</v>
      </c>
      <c r="F253" s="62">
        <v>3</v>
      </c>
      <c r="G253" s="62">
        <v>4</v>
      </c>
      <c r="H253" s="28" t="s">
        <v>24</v>
      </c>
      <c r="I253" s="72" t="str">
        <f t="shared" si="7"/>
        <v>10019</v>
      </c>
      <c r="J253" s="60">
        <v>100</v>
      </c>
      <c r="K253" s="61">
        <v>19</v>
      </c>
      <c r="L253" s="62">
        <v>1</v>
      </c>
      <c r="M253" s="62">
        <v>1</v>
      </c>
      <c r="N253" s="62">
        <v>2</v>
      </c>
      <c r="O253" s="62">
        <v>2</v>
      </c>
      <c r="P253" s="35" t="s">
        <v>25</v>
      </c>
    </row>
    <row r="254" spans="1:16" x14ac:dyDescent="0.25">
      <c r="A254" s="72" t="str">
        <f t="shared" si="6"/>
        <v>15019</v>
      </c>
      <c r="B254" s="60">
        <v>150</v>
      </c>
      <c r="C254" s="61">
        <v>19</v>
      </c>
      <c r="D254" s="62">
        <v>1</v>
      </c>
      <c r="E254" s="62">
        <v>2</v>
      </c>
      <c r="F254" s="62">
        <v>3</v>
      </c>
      <c r="G254" s="62">
        <v>4</v>
      </c>
      <c r="H254" s="28" t="s">
        <v>24</v>
      </c>
      <c r="I254" s="72" t="str">
        <f t="shared" si="7"/>
        <v>10020</v>
      </c>
      <c r="J254" s="60">
        <v>100</v>
      </c>
      <c r="K254" s="61">
        <v>20</v>
      </c>
      <c r="L254" s="62">
        <v>1</v>
      </c>
      <c r="M254" s="62">
        <v>1</v>
      </c>
      <c r="N254" s="62">
        <v>2</v>
      </c>
      <c r="O254" s="62">
        <v>2</v>
      </c>
      <c r="P254" s="35" t="s">
        <v>25</v>
      </c>
    </row>
    <row r="255" spans="1:16" x14ac:dyDescent="0.25">
      <c r="A255" s="72" t="str">
        <f t="shared" si="6"/>
        <v>15020</v>
      </c>
      <c r="B255" s="60">
        <v>150</v>
      </c>
      <c r="C255" s="61">
        <v>20</v>
      </c>
      <c r="D255" s="62">
        <v>1</v>
      </c>
      <c r="E255" s="62">
        <v>2</v>
      </c>
      <c r="F255" s="62">
        <v>3</v>
      </c>
      <c r="G255" s="62">
        <v>4</v>
      </c>
      <c r="H255" s="28" t="s">
        <v>24</v>
      </c>
      <c r="I255" s="72" t="str">
        <f t="shared" si="7"/>
        <v>10021</v>
      </c>
      <c r="J255" s="60">
        <v>100</v>
      </c>
      <c r="K255" s="61">
        <v>21</v>
      </c>
      <c r="L255" s="62">
        <v>1</v>
      </c>
      <c r="M255" s="62">
        <v>1</v>
      </c>
      <c r="N255" s="62">
        <v>2</v>
      </c>
      <c r="O255" s="62">
        <v>2</v>
      </c>
      <c r="P255" s="35" t="s">
        <v>25</v>
      </c>
    </row>
    <row r="256" spans="1:16" x14ac:dyDescent="0.25">
      <c r="A256" s="72" t="str">
        <f t="shared" si="6"/>
        <v>15021</v>
      </c>
      <c r="B256" s="60">
        <v>150</v>
      </c>
      <c r="C256" s="61">
        <v>21</v>
      </c>
      <c r="D256" s="62">
        <v>1</v>
      </c>
      <c r="E256" s="62">
        <v>2</v>
      </c>
      <c r="F256" s="62">
        <v>3</v>
      </c>
      <c r="G256" s="62">
        <v>4</v>
      </c>
      <c r="H256" s="28" t="s">
        <v>24</v>
      </c>
      <c r="I256" s="72" t="str">
        <f t="shared" si="7"/>
        <v>10022</v>
      </c>
      <c r="J256" s="60">
        <v>100</v>
      </c>
      <c r="K256" s="61">
        <v>22</v>
      </c>
      <c r="L256" s="62">
        <v>1</v>
      </c>
      <c r="M256" s="62">
        <v>1</v>
      </c>
      <c r="N256" s="62">
        <v>2</v>
      </c>
      <c r="O256" s="62">
        <v>2</v>
      </c>
      <c r="P256" s="35" t="s">
        <v>25</v>
      </c>
    </row>
    <row r="257" spans="1:16" x14ac:dyDescent="0.25">
      <c r="A257" s="72" t="str">
        <f t="shared" si="6"/>
        <v>15022</v>
      </c>
      <c r="B257" s="60">
        <v>150</v>
      </c>
      <c r="C257" s="61">
        <v>22</v>
      </c>
      <c r="D257" s="62">
        <v>1</v>
      </c>
      <c r="E257" s="62">
        <v>2</v>
      </c>
      <c r="F257" s="62">
        <v>3</v>
      </c>
      <c r="G257" s="62">
        <v>4</v>
      </c>
      <c r="H257" s="28" t="s">
        <v>24</v>
      </c>
      <c r="I257" s="72" t="str">
        <f t="shared" si="7"/>
        <v>10023</v>
      </c>
      <c r="J257" s="60">
        <v>100</v>
      </c>
      <c r="K257" s="61">
        <v>23</v>
      </c>
      <c r="L257" s="62">
        <v>1</v>
      </c>
      <c r="M257" s="62">
        <v>2</v>
      </c>
      <c r="N257" s="62">
        <v>2</v>
      </c>
      <c r="O257" s="62">
        <v>3</v>
      </c>
      <c r="P257" s="35" t="s">
        <v>25</v>
      </c>
    </row>
    <row r="258" spans="1:16" x14ac:dyDescent="0.25">
      <c r="A258" s="72" t="str">
        <f t="shared" si="6"/>
        <v>15023</v>
      </c>
      <c r="B258" s="60">
        <v>150</v>
      </c>
      <c r="C258" s="61">
        <v>23</v>
      </c>
      <c r="D258" s="62">
        <v>2</v>
      </c>
      <c r="E258" s="62">
        <v>2</v>
      </c>
      <c r="F258" s="62">
        <v>3</v>
      </c>
      <c r="G258" s="62">
        <v>4</v>
      </c>
      <c r="H258" s="28" t="s">
        <v>24</v>
      </c>
      <c r="I258" s="72" t="str">
        <f t="shared" si="7"/>
        <v>10024</v>
      </c>
      <c r="J258" s="60">
        <v>100</v>
      </c>
      <c r="K258" s="61">
        <v>24</v>
      </c>
      <c r="L258" s="62">
        <v>1</v>
      </c>
      <c r="M258" s="62">
        <v>2</v>
      </c>
      <c r="N258" s="62">
        <v>2</v>
      </c>
      <c r="O258" s="62">
        <v>3</v>
      </c>
      <c r="P258" s="35" t="s">
        <v>25</v>
      </c>
    </row>
    <row r="259" spans="1:16" x14ac:dyDescent="0.25">
      <c r="A259" s="72" t="str">
        <f t="shared" si="6"/>
        <v>15024</v>
      </c>
      <c r="B259" s="60">
        <v>150</v>
      </c>
      <c r="C259" s="61">
        <v>24</v>
      </c>
      <c r="D259" s="62">
        <v>2</v>
      </c>
      <c r="E259" s="62">
        <v>3</v>
      </c>
      <c r="F259" s="62">
        <v>4</v>
      </c>
      <c r="G259" s="62">
        <v>5</v>
      </c>
      <c r="H259" s="28" t="s">
        <v>24</v>
      </c>
      <c r="I259" s="72" t="str">
        <f t="shared" si="7"/>
        <v>10025</v>
      </c>
      <c r="J259" s="60">
        <v>100</v>
      </c>
      <c r="K259" s="61">
        <v>25</v>
      </c>
      <c r="L259" s="62">
        <v>1</v>
      </c>
      <c r="M259" s="62">
        <v>2</v>
      </c>
      <c r="N259" s="62">
        <v>2</v>
      </c>
      <c r="O259" s="62">
        <v>3</v>
      </c>
      <c r="P259" s="35" t="s">
        <v>25</v>
      </c>
    </row>
    <row r="260" spans="1:16" x14ac:dyDescent="0.25">
      <c r="A260" s="72" t="str">
        <f t="shared" si="6"/>
        <v>15025</v>
      </c>
      <c r="B260" s="60">
        <v>150</v>
      </c>
      <c r="C260" s="61">
        <v>25</v>
      </c>
      <c r="D260" s="62">
        <v>2</v>
      </c>
      <c r="E260" s="62">
        <v>3</v>
      </c>
      <c r="F260" s="62">
        <v>4</v>
      </c>
      <c r="G260" s="62">
        <v>5</v>
      </c>
      <c r="H260" s="28" t="s">
        <v>24</v>
      </c>
      <c r="I260" s="72" t="str">
        <f t="shared" si="7"/>
        <v>10026</v>
      </c>
      <c r="J260" s="60">
        <v>100</v>
      </c>
      <c r="K260" s="61">
        <v>26</v>
      </c>
      <c r="L260" s="62">
        <v>1</v>
      </c>
      <c r="M260" s="62">
        <v>2</v>
      </c>
      <c r="N260" s="62">
        <v>2</v>
      </c>
      <c r="O260" s="62">
        <v>3</v>
      </c>
      <c r="P260" s="35" t="s">
        <v>25</v>
      </c>
    </row>
    <row r="261" spans="1:16" x14ac:dyDescent="0.25">
      <c r="A261" s="72" t="str">
        <f t="shared" si="6"/>
        <v>15026</v>
      </c>
      <c r="B261" s="60">
        <v>150</v>
      </c>
      <c r="C261" s="61">
        <v>26</v>
      </c>
      <c r="D261" s="62">
        <v>2</v>
      </c>
      <c r="E261" s="62">
        <v>3</v>
      </c>
      <c r="F261" s="62">
        <v>4</v>
      </c>
      <c r="G261" s="62">
        <v>5</v>
      </c>
      <c r="H261" s="28" t="s">
        <v>24</v>
      </c>
      <c r="I261" s="72" t="str">
        <f t="shared" si="7"/>
        <v>10027</v>
      </c>
      <c r="J261" s="60">
        <v>100</v>
      </c>
      <c r="K261" s="61">
        <v>27</v>
      </c>
      <c r="L261" s="62">
        <v>1</v>
      </c>
      <c r="M261" s="62">
        <v>2</v>
      </c>
      <c r="N261" s="62">
        <v>2</v>
      </c>
      <c r="O261" s="62">
        <v>3</v>
      </c>
      <c r="P261" s="35" t="s">
        <v>25</v>
      </c>
    </row>
    <row r="262" spans="1:16" x14ac:dyDescent="0.25">
      <c r="A262" s="72" t="str">
        <f t="shared" si="6"/>
        <v>15027</v>
      </c>
      <c r="B262" s="60">
        <v>150</v>
      </c>
      <c r="C262" s="61">
        <v>27</v>
      </c>
      <c r="D262" s="62">
        <v>2</v>
      </c>
      <c r="E262" s="62">
        <v>3</v>
      </c>
      <c r="F262" s="62">
        <v>4</v>
      </c>
      <c r="G262" s="62">
        <v>5</v>
      </c>
      <c r="H262" s="28" t="s">
        <v>24</v>
      </c>
      <c r="I262" s="72" t="str">
        <f t="shared" si="7"/>
        <v>10028</v>
      </c>
      <c r="J262" s="60">
        <v>100</v>
      </c>
      <c r="K262" s="61">
        <v>28</v>
      </c>
      <c r="L262" s="62">
        <v>1</v>
      </c>
      <c r="M262" s="62">
        <v>2</v>
      </c>
      <c r="N262" s="62">
        <v>2</v>
      </c>
      <c r="O262" s="62">
        <v>3</v>
      </c>
      <c r="P262" s="35" t="s">
        <v>25</v>
      </c>
    </row>
    <row r="263" spans="1:16" x14ac:dyDescent="0.25">
      <c r="A263" s="72" t="str">
        <f t="shared" si="6"/>
        <v>15028</v>
      </c>
      <c r="B263" s="60">
        <v>150</v>
      </c>
      <c r="C263" s="61">
        <v>28</v>
      </c>
      <c r="D263" s="62">
        <v>2</v>
      </c>
      <c r="E263" s="62">
        <v>3</v>
      </c>
      <c r="F263" s="62">
        <v>4</v>
      </c>
      <c r="G263" s="62">
        <v>5</v>
      </c>
      <c r="H263" s="28" t="s">
        <v>24</v>
      </c>
      <c r="I263" s="72" t="str">
        <f t="shared" si="7"/>
        <v>10029</v>
      </c>
      <c r="J263" s="60">
        <v>100</v>
      </c>
      <c r="K263" s="61">
        <v>29</v>
      </c>
      <c r="L263" s="62">
        <v>1</v>
      </c>
      <c r="M263" s="62">
        <v>2</v>
      </c>
      <c r="N263" s="62">
        <v>2</v>
      </c>
      <c r="O263" s="62">
        <v>3</v>
      </c>
      <c r="P263" s="35" t="s">
        <v>25</v>
      </c>
    </row>
    <row r="264" spans="1:16" x14ac:dyDescent="0.25">
      <c r="A264" s="72" t="str">
        <f t="shared" si="6"/>
        <v>15029</v>
      </c>
      <c r="B264" s="60">
        <v>150</v>
      </c>
      <c r="C264" s="61">
        <v>29</v>
      </c>
      <c r="D264" s="62">
        <v>2</v>
      </c>
      <c r="E264" s="62">
        <v>3</v>
      </c>
      <c r="F264" s="62">
        <v>4</v>
      </c>
      <c r="G264" s="62">
        <v>5</v>
      </c>
      <c r="H264" s="28" t="s">
        <v>24</v>
      </c>
      <c r="I264" s="72" t="str">
        <f t="shared" si="7"/>
        <v>10030</v>
      </c>
      <c r="J264" s="60">
        <v>100</v>
      </c>
      <c r="K264" s="61">
        <v>30</v>
      </c>
      <c r="L264" s="62">
        <v>1</v>
      </c>
      <c r="M264" s="62">
        <v>2</v>
      </c>
      <c r="N264" s="62">
        <v>2</v>
      </c>
      <c r="O264" s="62">
        <v>3</v>
      </c>
      <c r="P264" s="35" t="s">
        <v>25</v>
      </c>
    </row>
    <row r="265" spans="1:16" ht="15.75" thickBot="1" x14ac:dyDescent="0.3">
      <c r="A265" s="72" t="str">
        <f t="shared" si="6"/>
        <v>15030</v>
      </c>
      <c r="B265" s="63">
        <v>150</v>
      </c>
      <c r="C265" s="64">
        <v>30</v>
      </c>
      <c r="D265" s="65">
        <v>2</v>
      </c>
      <c r="E265" s="65">
        <v>3</v>
      </c>
      <c r="F265" s="65">
        <v>4</v>
      </c>
      <c r="G265" s="65">
        <v>6</v>
      </c>
      <c r="H265" s="38" t="s">
        <v>24</v>
      </c>
      <c r="I265" s="72" t="str">
        <f t="shared" si="7"/>
        <v>10031</v>
      </c>
      <c r="J265" s="60">
        <v>100</v>
      </c>
      <c r="K265" s="61">
        <v>31</v>
      </c>
      <c r="L265" s="62">
        <v>1</v>
      </c>
      <c r="M265" s="62">
        <v>2</v>
      </c>
      <c r="N265" s="62">
        <v>3</v>
      </c>
      <c r="O265" s="62">
        <v>3</v>
      </c>
      <c r="P265" s="35" t="s">
        <v>25</v>
      </c>
    </row>
    <row r="266" spans="1:16" x14ac:dyDescent="0.25">
      <c r="A266" s="72" t="str">
        <f t="shared" si="6"/>
        <v>1603</v>
      </c>
      <c r="B266" s="57">
        <v>160</v>
      </c>
      <c r="C266" s="58">
        <v>3</v>
      </c>
      <c r="D266" s="59">
        <v>1</v>
      </c>
      <c r="E266" s="59">
        <v>1</v>
      </c>
      <c r="F266" s="59">
        <v>1</v>
      </c>
      <c r="G266" s="59">
        <v>1</v>
      </c>
      <c r="H266" s="37" t="s">
        <v>24</v>
      </c>
      <c r="I266" s="72" t="str">
        <f t="shared" si="7"/>
        <v>10032</v>
      </c>
      <c r="J266" s="60">
        <v>100</v>
      </c>
      <c r="K266" s="61">
        <v>32</v>
      </c>
      <c r="L266" s="62">
        <v>1</v>
      </c>
      <c r="M266" s="62">
        <v>2</v>
      </c>
      <c r="N266" s="62">
        <v>3</v>
      </c>
      <c r="O266" s="62">
        <v>3</v>
      </c>
      <c r="P266" s="35" t="s">
        <v>25</v>
      </c>
    </row>
    <row r="267" spans="1:16" x14ac:dyDescent="0.25">
      <c r="A267" s="72" t="str">
        <f t="shared" si="6"/>
        <v>1604</v>
      </c>
      <c r="B267" s="60">
        <v>160</v>
      </c>
      <c r="C267" s="61">
        <v>4</v>
      </c>
      <c r="D267" s="62">
        <v>1</v>
      </c>
      <c r="E267" s="62">
        <v>1</v>
      </c>
      <c r="F267" s="62">
        <v>1</v>
      </c>
      <c r="G267" s="62">
        <v>1</v>
      </c>
      <c r="H267" s="28" t="s">
        <v>24</v>
      </c>
      <c r="I267" s="72" t="str">
        <f t="shared" si="7"/>
        <v>10033</v>
      </c>
      <c r="J267" s="60">
        <v>100</v>
      </c>
      <c r="K267" s="61">
        <v>33</v>
      </c>
      <c r="L267" s="62">
        <v>1</v>
      </c>
      <c r="M267" s="62">
        <v>2</v>
      </c>
      <c r="N267" s="62">
        <v>3</v>
      </c>
      <c r="O267" s="62">
        <v>3</v>
      </c>
      <c r="P267" s="35" t="s">
        <v>25</v>
      </c>
    </row>
    <row r="268" spans="1:16" x14ac:dyDescent="0.25">
      <c r="A268" s="72" t="str">
        <f t="shared" si="6"/>
        <v>1605</v>
      </c>
      <c r="B268" s="60">
        <v>160</v>
      </c>
      <c r="C268" s="61">
        <v>5</v>
      </c>
      <c r="D268" s="62">
        <v>1</v>
      </c>
      <c r="E268" s="62">
        <v>1</v>
      </c>
      <c r="F268" s="62">
        <v>1</v>
      </c>
      <c r="G268" s="62">
        <v>2</v>
      </c>
      <c r="H268" s="28" t="s">
        <v>24</v>
      </c>
      <c r="I268" s="72" t="str">
        <f t="shared" si="7"/>
        <v>10034</v>
      </c>
      <c r="J268" s="60">
        <v>100</v>
      </c>
      <c r="K268" s="61">
        <v>34</v>
      </c>
      <c r="L268" s="62">
        <v>1</v>
      </c>
      <c r="M268" s="62">
        <v>2</v>
      </c>
      <c r="N268" s="62">
        <v>3</v>
      </c>
      <c r="O268" s="62">
        <v>3</v>
      </c>
      <c r="P268" s="35" t="s">
        <v>25</v>
      </c>
    </row>
    <row r="269" spans="1:16" x14ac:dyDescent="0.25">
      <c r="A269" s="72" t="str">
        <f t="shared" si="6"/>
        <v>1606</v>
      </c>
      <c r="B269" s="60">
        <v>160</v>
      </c>
      <c r="C269" s="61">
        <v>6</v>
      </c>
      <c r="D269" s="62">
        <v>1</v>
      </c>
      <c r="E269" s="62">
        <v>1</v>
      </c>
      <c r="F269" s="62">
        <v>1</v>
      </c>
      <c r="G269" s="62">
        <v>2</v>
      </c>
      <c r="H269" s="28" t="s">
        <v>24</v>
      </c>
      <c r="I269" s="72" t="str">
        <f t="shared" si="7"/>
        <v>10035</v>
      </c>
      <c r="J269" s="60">
        <v>100</v>
      </c>
      <c r="K269" s="61">
        <v>35</v>
      </c>
      <c r="L269" s="62">
        <v>1</v>
      </c>
      <c r="M269" s="62">
        <v>2</v>
      </c>
      <c r="N269" s="62">
        <v>3</v>
      </c>
      <c r="O269" s="62">
        <v>4</v>
      </c>
      <c r="P269" s="35" t="s">
        <v>25</v>
      </c>
    </row>
    <row r="270" spans="1:16" x14ac:dyDescent="0.25">
      <c r="A270" s="72" t="str">
        <f t="shared" si="6"/>
        <v>1607</v>
      </c>
      <c r="B270" s="60">
        <v>160</v>
      </c>
      <c r="C270" s="61">
        <v>7</v>
      </c>
      <c r="D270" s="62">
        <v>1</v>
      </c>
      <c r="E270" s="62">
        <v>1</v>
      </c>
      <c r="F270" s="62">
        <v>2</v>
      </c>
      <c r="G270" s="62">
        <v>2</v>
      </c>
      <c r="H270" s="28" t="s">
        <v>24</v>
      </c>
      <c r="I270" s="72" t="str">
        <f t="shared" si="7"/>
        <v>10036</v>
      </c>
      <c r="J270" s="60">
        <v>100</v>
      </c>
      <c r="K270" s="61">
        <v>36</v>
      </c>
      <c r="L270" s="62">
        <v>1</v>
      </c>
      <c r="M270" s="62">
        <v>2</v>
      </c>
      <c r="N270" s="62">
        <v>3</v>
      </c>
      <c r="O270" s="62">
        <v>4</v>
      </c>
      <c r="P270" s="35" t="s">
        <v>25</v>
      </c>
    </row>
    <row r="271" spans="1:16" x14ac:dyDescent="0.25">
      <c r="A271" s="72" t="str">
        <f t="shared" si="6"/>
        <v>1608</v>
      </c>
      <c r="B271" s="60">
        <v>160</v>
      </c>
      <c r="C271" s="61">
        <v>8</v>
      </c>
      <c r="D271" s="62">
        <v>1</v>
      </c>
      <c r="E271" s="62">
        <v>1</v>
      </c>
      <c r="F271" s="62">
        <v>2</v>
      </c>
      <c r="G271" s="62">
        <v>2</v>
      </c>
      <c r="H271" s="28" t="s">
        <v>24</v>
      </c>
      <c r="I271" s="72" t="str">
        <f t="shared" si="7"/>
        <v>10037</v>
      </c>
      <c r="J271" s="60">
        <v>100</v>
      </c>
      <c r="K271" s="61">
        <v>37</v>
      </c>
      <c r="L271" s="62">
        <v>1</v>
      </c>
      <c r="M271" s="62">
        <v>2</v>
      </c>
      <c r="N271" s="62">
        <v>3</v>
      </c>
      <c r="O271" s="62">
        <v>4</v>
      </c>
      <c r="P271" s="35" t="s">
        <v>25</v>
      </c>
    </row>
    <row r="272" spans="1:16" x14ac:dyDescent="0.25">
      <c r="A272" s="72" t="str">
        <f t="shared" si="6"/>
        <v>1609</v>
      </c>
      <c r="B272" s="60">
        <v>160</v>
      </c>
      <c r="C272" s="61">
        <v>9</v>
      </c>
      <c r="D272" s="62">
        <v>1</v>
      </c>
      <c r="E272" s="62">
        <v>1</v>
      </c>
      <c r="F272" s="62">
        <v>2</v>
      </c>
      <c r="G272" s="62">
        <v>2</v>
      </c>
      <c r="H272" s="28" t="s">
        <v>24</v>
      </c>
      <c r="I272" s="72" t="str">
        <f t="shared" si="7"/>
        <v>10038</v>
      </c>
      <c r="J272" s="60">
        <v>100</v>
      </c>
      <c r="K272" s="61">
        <v>38</v>
      </c>
      <c r="L272" s="62">
        <v>1</v>
      </c>
      <c r="M272" s="62">
        <v>2</v>
      </c>
      <c r="N272" s="62">
        <v>3</v>
      </c>
      <c r="O272" s="62">
        <v>4</v>
      </c>
      <c r="P272" s="35" t="s">
        <v>25</v>
      </c>
    </row>
    <row r="273" spans="1:16" x14ac:dyDescent="0.25">
      <c r="A273" s="72" t="str">
        <f t="shared" si="6"/>
        <v>16010</v>
      </c>
      <c r="B273" s="60">
        <v>160</v>
      </c>
      <c r="C273" s="61">
        <v>10</v>
      </c>
      <c r="D273" s="62">
        <v>1</v>
      </c>
      <c r="E273" s="62">
        <v>1</v>
      </c>
      <c r="F273" s="62">
        <v>2</v>
      </c>
      <c r="G273" s="62">
        <v>2</v>
      </c>
      <c r="H273" s="28" t="s">
        <v>24</v>
      </c>
      <c r="I273" s="72" t="str">
        <f t="shared" si="7"/>
        <v>10039</v>
      </c>
      <c r="J273" s="60">
        <v>100</v>
      </c>
      <c r="K273" s="61">
        <v>39</v>
      </c>
      <c r="L273" s="62">
        <v>1</v>
      </c>
      <c r="M273" s="62">
        <v>2</v>
      </c>
      <c r="N273" s="62">
        <v>3</v>
      </c>
      <c r="O273" s="62">
        <v>4</v>
      </c>
      <c r="P273" s="35" t="s">
        <v>25</v>
      </c>
    </row>
    <row r="274" spans="1:16" x14ac:dyDescent="0.25">
      <c r="A274" s="72" t="str">
        <f t="shared" si="6"/>
        <v>16011</v>
      </c>
      <c r="B274" s="60">
        <v>160</v>
      </c>
      <c r="C274" s="61">
        <v>11</v>
      </c>
      <c r="D274" s="62">
        <v>1</v>
      </c>
      <c r="E274" s="62">
        <v>1</v>
      </c>
      <c r="F274" s="62">
        <v>2</v>
      </c>
      <c r="G274" s="62">
        <v>2</v>
      </c>
      <c r="H274" s="28" t="s">
        <v>24</v>
      </c>
      <c r="I274" s="72" t="str">
        <f t="shared" si="7"/>
        <v>10040</v>
      </c>
      <c r="J274" s="60">
        <v>100</v>
      </c>
      <c r="K274" s="61">
        <v>40</v>
      </c>
      <c r="L274" s="62">
        <v>1</v>
      </c>
      <c r="M274" s="62">
        <v>2</v>
      </c>
      <c r="N274" s="62">
        <v>3</v>
      </c>
      <c r="O274" s="62">
        <v>4</v>
      </c>
      <c r="P274" s="35" t="s">
        <v>25</v>
      </c>
    </row>
    <row r="275" spans="1:16" ht="15.75" thickBot="1" x14ac:dyDescent="0.3">
      <c r="A275" s="72" t="str">
        <f t="shared" si="6"/>
        <v>16012</v>
      </c>
      <c r="B275" s="60">
        <v>160</v>
      </c>
      <c r="C275" s="61">
        <v>12</v>
      </c>
      <c r="D275" s="62">
        <v>1</v>
      </c>
      <c r="E275" s="62">
        <v>2</v>
      </c>
      <c r="F275" s="62">
        <v>2</v>
      </c>
      <c r="G275" s="62">
        <v>3</v>
      </c>
      <c r="H275" s="28" t="s">
        <v>24</v>
      </c>
      <c r="I275" s="72" t="str">
        <f t="shared" si="7"/>
        <v>10041</v>
      </c>
      <c r="J275" s="63">
        <v>100</v>
      </c>
      <c r="K275" s="64">
        <v>41</v>
      </c>
      <c r="L275" s="65">
        <v>1</v>
      </c>
      <c r="M275" s="65">
        <v>2</v>
      </c>
      <c r="N275" s="65">
        <v>3</v>
      </c>
      <c r="O275" s="65">
        <v>4</v>
      </c>
      <c r="P275" s="36" t="s">
        <v>25</v>
      </c>
    </row>
    <row r="276" spans="1:16" x14ac:dyDescent="0.25">
      <c r="A276" s="72" t="str">
        <f t="shared" si="6"/>
        <v>16013</v>
      </c>
      <c r="B276" s="60">
        <v>160</v>
      </c>
      <c r="C276" s="61">
        <v>13</v>
      </c>
      <c r="D276" s="62">
        <v>1</v>
      </c>
      <c r="E276" s="62">
        <v>2</v>
      </c>
      <c r="F276" s="62">
        <v>2</v>
      </c>
      <c r="G276" s="62">
        <v>3</v>
      </c>
      <c r="H276" s="28" t="s">
        <v>24</v>
      </c>
      <c r="I276" s="72" t="str">
        <f t="shared" si="7"/>
        <v>1203</v>
      </c>
      <c r="J276" s="57">
        <v>120</v>
      </c>
      <c r="K276" s="58">
        <v>3</v>
      </c>
      <c r="L276" s="59">
        <v>1</v>
      </c>
      <c r="M276" s="59">
        <v>1</v>
      </c>
      <c r="N276" s="59">
        <v>1</v>
      </c>
      <c r="O276" s="59">
        <v>1</v>
      </c>
      <c r="P276" s="34" t="s">
        <v>25</v>
      </c>
    </row>
    <row r="277" spans="1:16" x14ac:dyDescent="0.25">
      <c r="A277" s="72" t="str">
        <f t="shared" si="6"/>
        <v>16014</v>
      </c>
      <c r="B277" s="60">
        <v>160</v>
      </c>
      <c r="C277" s="61">
        <v>14</v>
      </c>
      <c r="D277" s="62">
        <v>1</v>
      </c>
      <c r="E277" s="62">
        <v>2</v>
      </c>
      <c r="F277" s="62">
        <v>2</v>
      </c>
      <c r="G277" s="62">
        <v>3</v>
      </c>
      <c r="H277" s="28" t="s">
        <v>24</v>
      </c>
      <c r="I277" s="72" t="str">
        <f t="shared" si="7"/>
        <v>1204</v>
      </c>
      <c r="J277" s="60">
        <v>120</v>
      </c>
      <c r="K277" s="61">
        <v>4</v>
      </c>
      <c r="L277" s="62">
        <v>1</v>
      </c>
      <c r="M277" s="62">
        <v>1</v>
      </c>
      <c r="N277" s="62">
        <v>1</v>
      </c>
      <c r="O277" s="62">
        <v>1</v>
      </c>
      <c r="P277" s="35" t="s">
        <v>25</v>
      </c>
    </row>
    <row r="278" spans="1:16" x14ac:dyDescent="0.25">
      <c r="A278" s="72" t="str">
        <f t="shared" si="6"/>
        <v>16015</v>
      </c>
      <c r="B278" s="60">
        <v>160</v>
      </c>
      <c r="C278" s="61">
        <v>15</v>
      </c>
      <c r="D278" s="62">
        <v>1</v>
      </c>
      <c r="E278" s="62">
        <v>2</v>
      </c>
      <c r="F278" s="62">
        <v>2</v>
      </c>
      <c r="G278" s="62">
        <v>3</v>
      </c>
      <c r="H278" s="28" t="s">
        <v>24</v>
      </c>
      <c r="I278" s="72" t="str">
        <f t="shared" si="7"/>
        <v>1205</v>
      </c>
      <c r="J278" s="60">
        <v>120</v>
      </c>
      <c r="K278" s="61">
        <v>5</v>
      </c>
      <c r="L278" s="62">
        <v>1</v>
      </c>
      <c r="M278" s="62">
        <v>1</v>
      </c>
      <c r="N278" s="62">
        <v>1</v>
      </c>
      <c r="O278" s="62">
        <v>1</v>
      </c>
      <c r="P278" s="35" t="s">
        <v>25</v>
      </c>
    </row>
    <row r="279" spans="1:16" x14ac:dyDescent="0.25">
      <c r="A279" s="72" t="str">
        <f t="shared" si="6"/>
        <v>16016</v>
      </c>
      <c r="B279" s="60">
        <v>160</v>
      </c>
      <c r="C279" s="61">
        <v>16</v>
      </c>
      <c r="D279" s="62">
        <v>1</v>
      </c>
      <c r="E279" s="62">
        <v>2</v>
      </c>
      <c r="F279" s="62">
        <v>3</v>
      </c>
      <c r="G279" s="62">
        <v>3</v>
      </c>
      <c r="H279" s="28" t="s">
        <v>24</v>
      </c>
      <c r="I279" s="72" t="str">
        <f t="shared" si="7"/>
        <v>1206</v>
      </c>
      <c r="J279" s="60">
        <v>120</v>
      </c>
      <c r="K279" s="61">
        <v>6</v>
      </c>
      <c r="L279" s="62">
        <v>1</v>
      </c>
      <c r="M279" s="62">
        <v>1</v>
      </c>
      <c r="N279" s="62">
        <v>1</v>
      </c>
      <c r="O279" s="62">
        <v>1</v>
      </c>
      <c r="P279" s="35" t="s">
        <v>25</v>
      </c>
    </row>
    <row r="280" spans="1:16" x14ac:dyDescent="0.25">
      <c r="A280" s="72" t="str">
        <f t="shared" si="6"/>
        <v>16017</v>
      </c>
      <c r="B280" s="60">
        <v>160</v>
      </c>
      <c r="C280" s="61">
        <v>17</v>
      </c>
      <c r="D280" s="62">
        <v>1</v>
      </c>
      <c r="E280" s="62">
        <v>2</v>
      </c>
      <c r="F280" s="62">
        <v>3</v>
      </c>
      <c r="G280" s="62">
        <v>3</v>
      </c>
      <c r="H280" s="28" t="s">
        <v>24</v>
      </c>
      <c r="I280" s="72" t="str">
        <f t="shared" si="7"/>
        <v>1207</v>
      </c>
      <c r="J280" s="60">
        <v>120</v>
      </c>
      <c r="K280" s="61">
        <v>7</v>
      </c>
      <c r="L280" s="62">
        <v>1</v>
      </c>
      <c r="M280" s="62">
        <v>1</v>
      </c>
      <c r="N280" s="62">
        <v>1</v>
      </c>
      <c r="O280" s="62">
        <v>1</v>
      </c>
      <c r="P280" s="35" t="s">
        <v>25</v>
      </c>
    </row>
    <row r="281" spans="1:16" x14ac:dyDescent="0.25">
      <c r="A281" s="72" t="str">
        <f t="shared" si="6"/>
        <v>16018</v>
      </c>
      <c r="B281" s="60">
        <v>160</v>
      </c>
      <c r="C281" s="61">
        <v>18</v>
      </c>
      <c r="D281" s="62">
        <v>1</v>
      </c>
      <c r="E281" s="62">
        <v>2</v>
      </c>
      <c r="F281" s="62">
        <v>3</v>
      </c>
      <c r="G281" s="62">
        <v>3</v>
      </c>
      <c r="H281" s="28" t="s">
        <v>24</v>
      </c>
      <c r="I281" s="72" t="str">
        <f t="shared" si="7"/>
        <v>1208</v>
      </c>
      <c r="J281" s="60">
        <v>120</v>
      </c>
      <c r="K281" s="61">
        <v>8</v>
      </c>
      <c r="L281" s="62">
        <v>1</v>
      </c>
      <c r="M281" s="62">
        <v>1</v>
      </c>
      <c r="N281" s="62">
        <v>1</v>
      </c>
      <c r="O281" s="62">
        <v>1</v>
      </c>
      <c r="P281" s="35" t="s">
        <v>25</v>
      </c>
    </row>
    <row r="282" spans="1:16" x14ac:dyDescent="0.25">
      <c r="A282" s="72" t="str">
        <f t="shared" si="6"/>
        <v>16019</v>
      </c>
      <c r="B282" s="60">
        <v>160</v>
      </c>
      <c r="C282" s="61">
        <v>19</v>
      </c>
      <c r="D282" s="62">
        <v>1</v>
      </c>
      <c r="E282" s="62">
        <v>2</v>
      </c>
      <c r="F282" s="62">
        <v>3</v>
      </c>
      <c r="G282" s="62">
        <v>4</v>
      </c>
      <c r="H282" s="28" t="s">
        <v>24</v>
      </c>
      <c r="I282" s="72" t="str">
        <f t="shared" si="7"/>
        <v>1209</v>
      </c>
      <c r="J282" s="60">
        <v>120</v>
      </c>
      <c r="K282" s="61">
        <v>9</v>
      </c>
      <c r="L282" s="62">
        <v>1</v>
      </c>
      <c r="M282" s="62">
        <v>1</v>
      </c>
      <c r="N282" s="62">
        <v>1</v>
      </c>
      <c r="O282" s="62">
        <v>2</v>
      </c>
      <c r="P282" s="35" t="s">
        <v>25</v>
      </c>
    </row>
    <row r="283" spans="1:16" x14ac:dyDescent="0.25">
      <c r="A283" s="72" t="str">
        <f t="shared" si="6"/>
        <v>16020</v>
      </c>
      <c r="B283" s="60">
        <v>160</v>
      </c>
      <c r="C283" s="61">
        <v>20</v>
      </c>
      <c r="D283" s="62">
        <v>1</v>
      </c>
      <c r="E283" s="62">
        <v>2</v>
      </c>
      <c r="F283" s="62">
        <v>3</v>
      </c>
      <c r="G283" s="62">
        <v>4</v>
      </c>
      <c r="H283" s="28" t="s">
        <v>24</v>
      </c>
      <c r="I283" s="72" t="str">
        <f t="shared" si="7"/>
        <v>12010</v>
      </c>
      <c r="J283" s="60">
        <v>120</v>
      </c>
      <c r="K283" s="61">
        <v>10</v>
      </c>
      <c r="L283" s="62">
        <v>1</v>
      </c>
      <c r="M283" s="62">
        <v>1</v>
      </c>
      <c r="N283" s="62">
        <v>1</v>
      </c>
      <c r="O283" s="62">
        <v>2</v>
      </c>
      <c r="P283" s="35" t="s">
        <v>25</v>
      </c>
    </row>
    <row r="284" spans="1:16" x14ac:dyDescent="0.25">
      <c r="A284" s="72" t="str">
        <f t="shared" si="6"/>
        <v>16021</v>
      </c>
      <c r="B284" s="60">
        <v>160</v>
      </c>
      <c r="C284" s="61">
        <v>21</v>
      </c>
      <c r="D284" s="62">
        <v>1</v>
      </c>
      <c r="E284" s="62">
        <v>2</v>
      </c>
      <c r="F284" s="62">
        <v>3</v>
      </c>
      <c r="G284" s="62">
        <v>4</v>
      </c>
      <c r="H284" s="28" t="s">
        <v>24</v>
      </c>
      <c r="I284" s="72" t="str">
        <f t="shared" si="7"/>
        <v>12011</v>
      </c>
      <c r="J284" s="60">
        <v>120</v>
      </c>
      <c r="K284" s="61">
        <v>11</v>
      </c>
      <c r="L284" s="62">
        <v>1</v>
      </c>
      <c r="M284" s="62">
        <v>1</v>
      </c>
      <c r="N284" s="62">
        <v>1</v>
      </c>
      <c r="O284" s="62">
        <v>2</v>
      </c>
      <c r="P284" s="35" t="s">
        <v>25</v>
      </c>
    </row>
    <row r="285" spans="1:16" x14ac:dyDescent="0.25">
      <c r="A285" s="72" t="str">
        <f t="shared" si="6"/>
        <v>16022</v>
      </c>
      <c r="B285" s="60">
        <v>160</v>
      </c>
      <c r="C285" s="61">
        <v>22</v>
      </c>
      <c r="D285" s="62">
        <v>1</v>
      </c>
      <c r="E285" s="62">
        <v>2</v>
      </c>
      <c r="F285" s="62">
        <v>3</v>
      </c>
      <c r="G285" s="62">
        <v>4</v>
      </c>
      <c r="H285" s="28" t="s">
        <v>24</v>
      </c>
      <c r="I285" s="72" t="str">
        <f t="shared" si="7"/>
        <v>12012</v>
      </c>
      <c r="J285" s="60">
        <v>120</v>
      </c>
      <c r="K285" s="61">
        <v>12</v>
      </c>
      <c r="L285" s="62">
        <v>1</v>
      </c>
      <c r="M285" s="62">
        <v>1</v>
      </c>
      <c r="N285" s="62">
        <v>1</v>
      </c>
      <c r="O285" s="62">
        <v>2</v>
      </c>
      <c r="P285" s="35" t="s">
        <v>25</v>
      </c>
    </row>
    <row r="286" spans="1:16" x14ac:dyDescent="0.25">
      <c r="A286" s="72" t="str">
        <f t="shared" si="6"/>
        <v>16023</v>
      </c>
      <c r="B286" s="60">
        <v>160</v>
      </c>
      <c r="C286" s="61">
        <v>23</v>
      </c>
      <c r="D286" s="62">
        <v>1</v>
      </c>
      <c r="E286" s="62">
        <v>2</v>
      </c>
      <c r="F286" s="62">
        <v>3</v>
      </c>
      <c r="G286" s="62">
        <v>4</v>
      </c>
      <c r="H286" s="28" t="s">
        <v>24</v>
      </c>
      <c r="I286" s="72" t="str">
        <f t="shared" si="7"/>
        <v>12013</v>
      </c>
      <c r="J286" s="60">
        <v>120</v>
      </c>
      <c r="K286" s="61">
        <v>13</v>
      </c>
      <c r="L286" s="62">
        <v>1</v>
      </c>
      <c r="M286" s="62">
        <v>1</v>
      </c>
      <c r="N286" s="62">
        <v>2</v>
      </c>
      <c r="O286" s="62">
        <v>2</v>
      </c>
      <c r="P286" s="35" t="s">
        <v>25</v>
      </c>
    </row>
    <row r="287" spans="1:16" x14ac:dyDescent="0.25">
      <c r="A287" s="72" t="str">
        <f t="shared" si="6"/>
        <v>16024</v>
      </c>
      <c r="B287" s="60">
        <v>160</v>
      </c>
      <c r="C287" s="61">
        <v>24</v>
      </c>
      <c r="D287" s="62">
        <v>2</v>
      </c>
      <c r="E287" s="62">
        <v>2</v>
      </c>
      <c r="F287" s="62">
        <v>3</v>
      </c>
      <c r="G287" s="62">
        <v>4</v>
      </c>
      <c r="H287" s="28" t="s">
        <v>24</v>
      </c>
      <c r="I287" s="72" t="str">
        <f t="shared" si="7"/>
        <v>12014</v>
      </c>
      <c r="J287" s="60">
        <v>120</v>
      </c>
      <c r="K287" s="61">
        <v>14</v>
      </c>
      <c r="L287" s="62">
        <v>1</v>
      </c>
      <c r="M287" s="62">
        <v>1</v>
      </c>
      <c r="N287" s="62">
        <v>2</v>
      </c>
      <c r="O287" s="62">
        <v>2</v>
      </c>
      <c r="P287" s="35" t="s">
        <v>25</v>
      </c>
    </row>
    <row r="288" spans="1:16" x14ac:dyDescent="0.25">
      <c r="A288" s="72" t="str">
        <f t="shared" si="6"/>
        <v>16025</v>
      </c>
      <c r="B288" s="60">
        <v>160</v>
      </c>
      <c r="C288" s="61">
        <v>25</v>
      </c>
      <c r="D288" s="62">
        <v>2</v>
      </c>
      <c r="E288" s="62">
        <v>3</v>
      </c>
      <c r="F288" s="62">
        <v>3</v>
      </c>
      <c r="G288" s="62">
        <v>4</v>
      </c>
      <c r="H288" s="28" t="s">
        <v>24</v>
      </c>
      <c r="I288" s="72" t="str">
        <f t="shared" si="7"/>
        <v>12015</v>
      </c>
      <c r="J288" s="60">
        <v>120</v>
      </c>
      <c r="K288" s="61">
        <v>15</v>
      </c>
      <c r="L288" s="62">
        <v>1</v>
      </c>
      <c r="M288" s="62">
        <v>1</v>
      </c>
      <c r="N288" s="62">
        <v>2</v>
      </c>
      <c r="O288" s="62">
        <v>2</v>
      </c>
      <c r="P288" s="35" t="s">
        <v>25</v>
      </c>
    </row>
    <row r="289" spans="1:16" x14ac:dyDescent="0.25">
      <c r="A289" s="72" t="str">
        <f t="shared" si="6"/>
        <v>16026</v>
      </c>
      <c r="B289" s="60">
        <v>160</v>
      </c>
      <c r="C289" s="61">
        <v>26</v>
      </c>
      <c r="D289" s="62">
        <v>2</v>
      </c>
      <c r="E289" s="62">
        <v>3</v>
      </c>
      <c r="F289" s="62">
        <v>4</v>
      </c>
      <c r="G289" s="62">
        <v>5</v>
      </c>
      <c r="H289" s="28" t="s">
        <v>24</v>
      </c>
      <c r="I289" s="72" t="str">
        <f t="shared" si="7"/>
        <v>12016</v>
      </c>
      <c r="J289" s="60">
        <v>120</v>
      </c>
      <c r="K289" s="61">
        <v>16</v>
      </c>
      <c r="L289" s="62">
        <v>1</v>
      </c>
      <c r="M289" s="62">
        <v>1</v>
      </c>
      <c r="N289" s="62">
        <v>2</v>
      </c>
      <c r="O289" s="62">
        <v>2</v>
      </c>
      <c r="P289" s="35" t="s">
        <v>25</v>
      </c>
    </row>
    <row r="290" spans="1:16" x14ac:dyDescent="0.25">
      <c r="A290" s="72" t="str">
        <f t="shared" si="6"/>
        <v>16027</v>
      </c>
      <c r="B290" s="60">
        <v>160</v>
      </c>
      <c r="C290" s="61">
        <v>27</v>
      </c>
      <c r="D290" s="62">
        <v>2</v>
      </c>
      <c r="E290" s="62">
        <v>3</v>
      </c>
      <c r="F290" s="62">
        <v>4</v>
      </c>
      <c r="G290" s="62">
        <v>5</v>
      </c>
      <c r="H290" s="28" t="s">
        <v>24</v>
      </c>
      <c r="I290" s="72" t="str">
        <f t="shared" si="7"/>
        <v>12017</v>
      </c>
      <c r="J290" s="60">
        <v>120</v>
      </c>
      <c r="K290" s="61">
        <v>17</v>
      </c>
      <c r="L290" s="62">
        <v>1</v>
      </c>
      <c r="M290" s="62">
        <v>1</v>
      </c>
      <c r="N290" s="62">
        <v>2</v>
      </c>
      <c r="O290" s="62">
        <v>2</v>
      </c>
      <c r="P290" s="35" t="s">
        <v>25</v>
      </c>
    </row>
    <row r="291" spans="1:16" x14ac:dyDescent="0.25">
      <c r="A291" s="72" t="str">
        <f t="shared" si="6"/>
        <v>16028</v>
      </c>
      <c r="B291" s="60">
        <v>160</v>
      </c>
      <c r="C291" s="61">
        <v>28</v>
      </c>
      <c r="D291" s="62">
        <v>2</v>
      </c>
      <c r="E291" s="62">
        <v>3</v>
      </c>
      <c r="F291" s="62">
        <v>4</v>
      </c>
      <c r="G291" s="62">
        <v>5</v>
      </c>
      <c r="H291" s="28" t="s">
        <v>24</v>
      </c>
      <c r="I291" s="72" t="str">
        <f t="shared" si="7"/>
        <v>12018</v>
      </c>
      <c r="J291" s="60">
        <v>120</v>
      </c>
      <c r="K291" s="61">
        <v>18</v>
      </c>
      <c r="L291" s="62">
        <v>1</v>
      </c>
      <c r="M291" s="62">
        <v>1</v>
      </c>
      <c r="N291" s="62">
        <v>2</v>
      </c>
      <c r="O291" s="62">
        <v>2</v>
      </c>
      <c r="P291" s="35" t="s">
        <v>25</v>
      </c>
    </row>
    <row r="292" spans="1:16" x14ac:dyDescent="0.25">
      <c r="A292" s="72" t="str">
        <f t="shared" si="6"/>
        <v>16029</v>
      </c>
      <c r="B292" s="60">
        <v>160</v>
      </c>
      <c r="C292" s="61">
        <v>29</v>
      </c>
      <c r="D292" s="62">
        <v>2</v>
      </c>
      <c r="E292" s="62">
        <v>3</v>
      </c>
      <c r="F292" s="62">
        <v>4</v>
      </c>
      <c r="G292" s="62">
        <v>5</v>
      </c>
      <c r="H292" s="28" t="s">
        <v>24</v>
      </c>
      <c r="I292" s="72" t="str">
        <f t="shared" si="7"/>
        <v>12019</v>
      </c>
      <c r="J292" s="60">
        <v>120</v>
      </c>
      <c r="K292" s="61">
        <v>19</v>
      </c>
      <c r="L292" s="62">
        <v>1</v>
      </c>
      <c r="M292" s="62">
        <v>1</v>
      </c>
      <c r="N292" s="62">
        <v>2</v>
      </c>
      <c r="O292" s="62">
        <v>2</v>
      </c>
      <c r="P292" s="35" t="s">
        <v>25</v>
      </c>
    </row>
    <row r="293" spans="1:16" ht="15.75" thickBot="1" x14ac:dyDescent="0.3">
      <c r="A293" s="72" t="str">
        <f t="shared" si="6"/>
        <v>16030</v>
      </c>
      <c r="B293" s="63">
        <v>160</v>
      </c>
      <c r="C293" s="64">
        <v>30</v>
      </c>
      <c r="D293" s="65">
        <v>2</v>
      </c>
      <c r="E293" s="65">
        <v>3</v>
      </c>
      <c r="F293" s="65">
        <v>4</v>
      </c>
      <c r="G293" s="65">
        <v>5</v>
      </c>
      <c r="H293" s="38" t="s">
        <v>24</v>
      </c>
      <c r="I293" s="72" t="str">
        <f t="shared" si="7"/>
        <v>12020</v>
      </c>
      <c r="J293" s="60">
        <v>120</v>
      </c>
      <c r="K293" s="61">
        <v>20</v>
      </c>
      <c r="L293" s="62">
        <v>1</v>
      </c>
      <c r="M293" s="62">
        <v>2</v>
      </c>
      <c r="N293" s="62">
        <v>2</v>
      </c>
      <c r="O293" s="62">
        <v>3</v>
      </c>
      <c r="P293" s="35" t="s">
        <v>25</v>
      </c>
    </row>
    <row r="294" spans="1:16" x14ac:dyDescent="0.25">
      <c r="A294" s="72" t="str">
        <f t="shared" si="6"/>
        <v>2003</v>
      </c>
      <c r="B294" s="57">
        <v>200</v>
      </c>
      <c r="C294" s="58">
        <v>3</v>
      </c>
      <c r="D294" s="66">
        <v>1</v>
      </c>
      <c r="E294" s="43">
        <v>1</v>
      </c>
      <c r="F294" s="43">
        <v>1</v>
      </c>
      <c r="G294" s="43">
        <v>2</v>
      </c>
      <c r="H294" s="37" t="s">
        <v>24</v>
      </c>
      <c r="I294" s="72" t="str">
        <f t="shared" si="7"/>
        <v>12021</v>
      </c>
      <c r="J294" s="60">
        <v>120</v>
      </c>
      <c r="K294" s="61">
        <v>21</v>
      </c>
      <c r="L294" s="62">
        <v>1</v>
      </c>
      <c r="M294" s="62">
        <v>2</v>
      </c>
      <c r="N294" s="62">
        <v>2</v>
      </c>
      <c r="O294" s="62">
        <v>3</v>
      </c>
      <c r="P294" s="35" t="s">
        <v>25</v>
      </c>
    </row>
    <row r="295" spans="1:16" x14ac:dyDescent="0.25">
      <c r="A295" s="72" t="str">
        <f t="shared" si="6"/>
        <v>2004</v>
      </c>
      <c r="B295" s="60">
        <v>200</v>
      </c>
      <c r="C295" s="61">
        <v>4</v>
      </c>
      <c r="D295" s="67">
        <v>1</v>
      </c>
      <c r="E295" s="68">
        <v>1</v>
      </c>
      <c r="F295" s="68">
        <v>1</v>
      </c>
      <c r="G295" s="68">
        <v>2</v>
      </c>
      <c r="H295" s="28" t="s">
        <v>24</v>
      </c>
      <c r="I295" s="72" t="str">
        <f t="shared" si="7"/>
        <v>12022</v>
      </c>
      <c r="J295" s="60">
        <v>120</v>
      </c>
      <c r="K295" s="61">
        <v>22</v>
      </c>
      <c r="L295" s="62">
        <v>1</v>
      </c>
      <c r="M295" s="62">
        <v>2</v>
      </c>
      <c r="N295" s="62">
        <v>2</v>
      </c>
      <c r="O295" s="62">
        <v>3</v>
      </c>
      <c r="P295" s="35" t="s">
        <v>25</v>
      </c>
    </row>
    <row r="296" spans="1:16" x14ac:dyDescent="0.25">
      <c r="A296" s="72" t="str">
        <f t="shared" si="6"/>
        <v>2005</v>
      </c>
      <c r="B296" s="60">
        <v>200</v>
      </c>
      <c r="C296" s="61">
        <v>5</v>
      </c>
      <c r="D296" s="67">
        <v>1</v>
      </c>
      <c r="E296" s="68">
        <v>1</v>
      </c>
      <c r="F296" s="68">
        <v>2</v>
      </c>
      <c r="G296" s="68">
        <v>2</v>
      </c>
      <c r="H296" s="28" t="s">
        <v>24</v>
      </c>
      <c r="I296" s="72" t="str">
        <f t="shared" si="7"/>
        <v>12023</v>
      </c>
      <c r="J296" s="60">
        <v>120</v>
      </c>
      <c r="K296" s="61">
        <v>23</v>
      </c>
      <c r="L296" s="62">
        <v>1</v>
      </c>
      <c r="M296" s="62">
        <v>2</v>
      </c>
      <c r="N296" s="62">
        <v>2</v>
      </c>
      <c r="O296" s="62">
        <v>3</v>
      </c>
      <c r="P296" s="35" t="s">
        <v>25</v>
      </c>
    </row>
    <row r="297" spans="1:16" x14ac:dyDescent="0.25">
      <c r="A297" s="72" t="str">
        <f t="shared" si="6"/>
        <v>2006</v>
      </c>
      <c r="B297" s="60">
        <v>200</v>
      </c>
      <c r="C297" s="61">
        <v>6</v>
      </c>
      <c r="D297" s="67">
        <v>1</v>
      </c>
      <c r="E297" s="68">
        <v>1</v>
      </c>
      <c r="F297" s="68">
        <v>2</v>
      </c>
      <c r="G297" s="68">
        <v>2</v>
      </c>
      <c r="H297" s="28" t="s">
        <v>24</v>
      </c>
      <c r="I297" s="72" t="str">
        <f t="shared" si="7"/>
        <v>12024</v>
      </c>
      <c r="J297" s="60">
        <v>120</v>
      </c>
      <c r="K297" s="61">
        <v>24</v>
      </c>
      <c r="L297" s="62">
        <v>1</v>
      </c>
      <c r="M297" s="62">
        <v>2</v>
      </c>
      <c r="N297" s="62">
        <v>2</v>
      </c>
      <c r="O297" s="62">
        <v>3</v>
      </c>
      <c r="P297" s="35" t="s">
        <v>25</v>
      </c>
    </row>
    <row r="298" spans="1:16" x14ac:dyDescent="0.25">
      <c r="A298" s="72" t="str">
        <f t="shared" si="6"/>
        <v>2007</v>
      </c>
      <c r="B298" s="60">
        <v>200</v>
      </c>
      <c r="C298" s="61">
        <v>7</v>
      </c>
      <c r="D298" s="67">
        <v>1</v>
      </c>
      <c r="E298" s="68">
        <v>1</v>
      </c>
      <c r="F298" s="68">
        <v>2</v>
      </c>
      <c r="G298" s="68">
        <v>2</v>
      </c>
      <c r="H298" s="28" t="s">
        <v>24</v>
      </c>
      <c r="I298" s="72" t="str">
        <f t="shared" si="7"/>
        <v>12025</v>
      </c>
      <c r="J298" s="60">
        <v>120</v>
      </c>
      <c r="K298" s="61">
        <v>25</v>
      </c>
      <c r="L298" s="62">
        <v>1</v>
      </c>
      <c r="M298" s="62">
        <v>2</v>
      </c>
      <c r="N298" s="62">
        <v>2</v>
      </c>
      <c r="O298" s="62">
        <v>3</v>
      </c>
      <c r="P298" s="35" t="s">
        <v>25</v>
      </c>
    </row>
    <row r="299" spans="1:16" x14ac:dyDescent="0.25">
      <c r="A299" s="72" t="str">
        <f t="shared" ref="A299:A362" si="8">B299&amp;C299</f>
        <v>2008</v>
      </c>
      <c r="B299" s="60">
        <v>200</v>
      </c>
      <c r="C299" s="61">
        <v>8</v>
      </c>
      <c r="D299" s="67">
        <v>1</v>
      </c>
      <c r="E299" s="68">
        <v>2</v>
      </c>
      <c r="F299" s="68">
        <v>2</v>
      </c>
      <c r="G299" s="68">
        <v>3</v>
      </c>
      <c r="H299" s="28" t="s">
        <v>24</v>
      </c>
      <c r="I299" s="72" t="str">
        <f t="shared" ref="I299:I362" si="9">J299&amp;K299</f>
        <v>12026</v>
      </c>
      <c r="J299" s="60">
        <v>120</v>
      </c>
      <c r="K299" s="61">
        <v>26</v>
      </c>
      <c r="L299" s="62">
        <v>1</v>
      </c>
      <c r="M299" s="62">
        <v>2</v>
      </c>
      <c r="N299" s="62">
        <v>2</v>
      </c>
      <c r="O299" s="62">
        <v>3</v>
      </c>
      <c r="P299" s="35" t="s">
        <v>25</v>
      </c>
    </row>
    <row r="300" spans="1:16" x14ac:dyDescent="0.25">
      <c r="A300" s="72" t="str">
        <f t="shared" si="8"/>
        <v>2009</v>
      </c>
      <c r="B300" s="60">
        <v>200</v>
      </c>
      <c r="C300" s="61">
        <v>9</v>
      </c>
      <c r="D300" s="67">
        <v>1</v>
      </c>
      <c r="E300" s="68">
        <v>2</v>
      </c>
      <c r="F300" s="68">
        <v>2</v>
      </c>
      <c r="G300" s="68">
        <v>3</v>
      </c>
      <c r="H300" s="28" t="s">
        <v>24</v>
      </c>
      <c r="I300" s="72" t="str">
        <f t="shared" si="9"/>
        <v>12027</v>
      </c>
      <c r="J300" s="60">
        <v>120</v>
      </c>
      <c r="K300" s="61">
        <v>27</v>
      </c>
      <c r="L300" s="62">
        <v>1</v>
      </c>
      <c r="M300" s="62">
        <v>2</v>
      </c>
      <c r="N300" s="62">
        <v>3</v>
      </c>
      <c r="O300" s="62">
        <v>3</v>
      </c>
      <c r="P300" s="35" t="s">
        <v>25</v>
      </c>
    </row>
    <row r="301" spans="1:16" x14ac:dyDescent="0.25">
      <c r="A301" s="72" t="str">
        <f t="shared" si="8"/>
        <v>20010</v>
      </c>
      <c r="B301" s="60">
        <v>200</v>
      </c>
      <c r="C301" s="61">
        <v>10</v>
      </c>
      <c r="D301" s="67">
        <v>1</v>
      </c>
      <c r="E301" s="68">
        <v>2</v>
      </c>
      <c r="F301" s="68">
        <v>2</v>
      </c>
      <c r="G301" s="68">
        <v>3</v>
      </c>
      <c r="H301" s="28" t="s">
        <v>24</v>
      </c>
      <c r="I301" s="72" t="str">
        <f t="shared" si="9"/>
        <v>12028</v>
      </c>
      <c r="J301" s="60">
        <v>120</v>
      </c>
      <c r="K301" s="61">
        <v>28</v>
      </c>
      <c r="L301" s="62">
        <v>1</v>
      </c>
      <c r="M301" s="62">
        <v>2</v>
      </c>
      <c r="N301" s="62">
        <v>3</v>
      </c>
      <c r="O301" s="62">
        <v>3</v>
      </c>
      <c r="P301" s="35" t="s">
        <v>25</v>
      </c>
    </row>
    <row r="302" spans="1:16" x14ac:dyDescent="0.25">
      <c r="A302" s="72" t="str">
        <f t="shared" si="8"/>
        <v>20011</v>
      </c>
      <c r="B302" s="60">
        <v>200</v>
      </c>
      <c r="C302" s="61">
        <v>11</v>
      </c>
      <c r="D302" s="67">
        <v>1</v>
      </c>
      <c r="E302" s="68">
        <v>2</v>
      </c>
      <c r="F302" s="68">
        <v>3</v>
      </c>
      <c r="G302" s="68">
        <v>3</v>
      </c>
      <c r="H302" s="28" t="s">
        <v>24</v>
      </c>
      <c r="I302" s="72" t="str">
        <f t="shared" si="9"/>
        <v>12029</v>
      </c>
      <c r="J302" s="60">
        <v>120</v>
      </c>
      <c r="K302" s="61">
        <v>29</v>
      </c>
      <c r="L302" s="62">
        <v>1</v>
      </c>
      <c r="M302" s="62">
        <v>2</v>
      </c>
      <c r="N302" s="62">
        <v>3</v>
      </c>
      <c r="O302" s="62">
        <v>3</v>
      </c>
      <c r="P302" s="35" t="s">
        <v>25</v>
      </c>
    </row>
    <row r="303" spans="1:16" x14ac:dyDescent="0.25">
      <c r="A303" s="72" t="str">
        <f t="shared" si="8"/>
        <v>20012</v>
      </c>
      <c r="B303" s="60">
        <v>200</v>
      </c>
      <c r="C303" s="61">
        <v>12</v>
      </c>
      <c r="D303" s="67">
        <v>1</v>
      </c>
      <c r="E303" s="68">
        <v>2</v>
      </c>
      <c r="F303" s="68">
        <v>3</v>
      </c>
      <c r="G303" s="68">
        <v>3</v>
      </c>
      <c r="H303" s="28" t="s">
        <v>24</v>
      </c>
      <c r="I303" s="72" t="str">
        <f t="shared" si="9"/>
        <v>12030</v>
      </c>
      <c r="J303" s="60">
        <v>120</v>
      </c>
      <c r="K303" s="61">
        <v>30</v>
      </c>
      <c r="L303" s="62">
        <v>1</v>
      </c>
      <c r="M303" s="62">
        <v>2</v>
      </c>
      <c r="N303" s="62">
        <v>3</v>
      </c>
      <c r="O303" s="62">
        <v>4</v>
      </c>
      <c r="P303" s="35" t="s">
        <v>25</v>
      </c>
    </row>
    <row r="304" spans="1:16" x14ac:dyDescent="0.25">
      <c r="A304" s="72" t="str">
        <f t="shared" si="8"/>
        <v>20013</v>
      </c>
      <c r="B304" s="60">
        <v>200</v>
      </c>
      <c r="C304" s="61">
        <v>13</v>
      </c>
      <c r="D304" s="67">
        <v>1</v>
      </c>
      <c r="E304" s="68">
        <v>2</v>
      </c>
      <c r="F304" s="68">
        <v>3</v>
      </c>
      <c r="G304" s="68">
        <v>4</v>
      </c>
      <c r="H304" s="28" t="s">
        <v>24</v>
      </c>
      <c r="I304" s="72" t="str">
        <f t="shared" si="9"/>
        <v>12031</v>
      </c>
      <c r="J304" s="60">
        <v>120</v>
      </c>
      <c r="K304" s="61">
        <v>31</v>
      </c>
      <c r="L304" s="62">
        <v>1</v>
      </c>
      <c r="M304" s="62">
        <v>2</v>
      </c>
      <c r="N304" s="62">
        <v>3</v>
      </c>
      <c r="O304" s="62">
        <v>4</v>
      </c>
      <c r="P304" s="35" t="s">
        <v>25</v>
      </c>
    </row>
    <row r="305" spans="1:16" x14ac:dyDescent="0.25">
      <c r="A305" s="72" t="str">
        <f t="shared" si="8"/>
        <v>20014</v>
      </c>
      <c r="B305" s="60">
        <v>200</v>
      </c>
      <c r="C305" s="61">
        <v>14</v>
      </c>
      <c r="D305" s="67">
        <v>1</v>
      </c>
      <c r="E305" s="68">
        <v>2</v>
      </c>
      <c r="F305" s="68">
        <v>3</v>
      </c>
      <c r="G305" s="68">
        <v>4</v>
      </c>
      <c r="H305" s="28" t="s">
        <v>24</v>
      </c>
      <c r="I305" s="72" t="str">
        <f t="shared" si="9"/>
        <v>12032</v>
      </c>
      <c r="J305" s="60">
        <v>120</v>
      </c>
      <c r="K305" s="61">
        <v>32</v>
      </c>
      <c r="L305" s="62">
        <v>1</v>
      </c>
      <c r="M305" s="62">
        <v>2</v>
      </c>
      <c r="N305" s="62">
        <v>3</v>
      </c>
      <c r="O305" s="62">
        <v>4</v>
      </c>
      <c r="P305" s="35" t="s">
        <v>25</v>
      </c>
    </row>
    <row r="306" spans="1:16" x14ac:dyDescent="0.25">
      <c r="A306" s="72" t="str">
        <f t="shared" si="8"/>
        <v>20015</v>
      </c>
      <c r="B306" s="60">
        <v>200</v>
      </c>
      <c r="C306" s="61">
        <v>15</v>
      </c>
      <c r="D306" s="67">
        <v>1</v>
      </c>
      <c r="E306" s="68">
        <v>2</v>
      </c>
      <c r="F306" s="68">
        <v>3</v>
      </c>
      <c r="G306" s="68">
        <v>4</v>
      </c>
      <c r="H306" s="28" t="s">
        <v>24</v>
      </c>
      <c r="I306" s="72" t="str">
        <f t="shared" si="9"/>
        <v>12033</v>
      </c>
      <c r="J306" s="60">
        <v>120</v>
      </c>
      <c r="K306" s="61">
        <v>33</v>
      </c>
      <c r="L306" s="62">
        <v>1</v>
      </c>
      <c r="M306" s="62">
        <v>2</v>
      </c>
      <c r="N306" s="62">
        <v>3</v>
      </c>
      <c r="O306" s="62">
        <v>4</v>
      </c>
      <c r="P306" s="35" t="s">
        <v>25</v>
      </c>
    </row>
    <row r="307" spans="1:16" x14ac:dyDescent="0.25">
      <c r="A307" s="72" t="str">
        <f t="shared" si="8"/>
        <v>20016</v>
      </c>
      <c r="B307" s="60">
        <v>200</v>
      </c>
      <c r="C307" s="61">
        <v>16</v>
      </c>
      <c r="D307" s="67">
        <v>1</v>
      </c>
      <c r="E307" s="68">
        <v>2</v>
      </c>
      <c r="F307" s="68">
        <v>3</v>
      </c>
      <c r="G307" s="68">
        <v>4</v>
      </c>
      <c r="H307" s="28" t="s">
        <v>24</v>
      </c>
      <c r="I307" s="72" t="str">
        <f t="shared" si="9"/>
        <v>12034</v>
      </c>
      <c r="J307" s="60">
        <v>120</v>
      </c>
      <c r="K307" s="61">
        <v>34</v>
      </c>
      <c r="L307" s="62">
        <v>1</v>
      </c>
      <c r="M307" s="62">
        <v>2</v>
      </c>
      <c r="N307" s="62">
        <v>3</v>
      </c>
      <c r="O307" s="62">
        <v>4</v>
      </c>
      <c r="P307" s="35" t="s">
        <v>25</v>
      </c>
    </row>
    <row r="308" spans="1:16" x14ac:dyDescent="0.25">
      <c r="A308" s="72" t="str">
        <f t="shared" si="8"/>
        <v>20017</v>
      </c>
      <c r="B308" s="60">
        <v>200</v>
      </c>
      <c r="C308" s="61">
        <v>17</v>
      </c>
      <c r="D308" s="67">
        <v>2</v>
      </c>
      <c r="E308" s="68">
        <v>3</v>
      </c>
      <c r="F308" s="68">
        <v>3</v>
      </c>
      <c r="G308" s="68">
        <v>4</v>
      </c>
      <c r="H308" s="28" t="s">
        <v>24</v>
      </c>
      <c r="I308" s="72" t="str">
        <f t="shared" si="9"/>
        <v>12035</v>
      </c>
      <c r="J308" s="60">
        <v>120</v>
      </c>
      <c r="K308" s="61">
        <v>35</v>
      </c>
      <c r="L308" s="62">
        <v>1</v>
      </c>
      <c r="M308" s="62">
        <v>2</v>
      </c>
      <c r="N308" s="62">
        <v>3</v>
      </c>
      <c r="O308" s="62">
        <v>4</v>
      </c>
      <c r="P308" s="35" t="s">
        <v>25</v>
      </c>
    </row>
    <row r="309" spans="1:16" x14ac:dyDescent="0.25">
      <c r="A309" s="72" t="str">
        <f t="shared" si="8"/>
        <v>20018</v>
      </c>
      <c r="B309" s="60">
        <v>200</v>
      </c>
      <c r="C309" s="61">
        <v>18</v>
      </c>
      <c r="D309" s="67">
        <v>2</v>
      </c>
      <c r="E309" s="68">
        <v>3</v>
      </c>
      <c r="F309" s="68">
        <v>4</v>
      </c>
      <c r="G309" s="68">
        <v>5</v>
      </c>
      <c r="H309" s="28" t="s">
        <v>24</v>
      </c>
      <c r="I309" s="72" t="str">
        <f t="shared" si="9"/>
        <v>12036</v>
      </c>
      <c r="J309" s="60">
        <v>120</v>
      </c>
      <c r="K309" s="61">
        <v>36</v>
      </c>
      <c r="L309" s="62">
        <v>1</v>
      </c>
      <c r="M309" s="62">
        <v>2</v>
      </c>
      <c r="N309" s="62">
        <v>3</v>
      </c>
      <c r="O309" s="62">
        <v>4</v>
      </c>
      <c r="P309" s="35" t="s">
        <v>25</v>
      </c>
    </row>
    <row r="310" spans="1:16" x14ac:dyDescent="0.25">
      <c r="A310" s="72" t="str">
        <f t="shared" si="8"/>
        <v>20019</v>
      </c>
      <c r="B310" s="60">
        <v>200</v>
      </c>
      <c r="C310" s="61">
        <v>19</v>
      </c>
      <c r="D310" s="67">
        <v>2</v>
      </c>
      <c r="E310" s="68">
        <v>3</v>
      </c>
      <c r="F310" s="68">
        <v>4</v>
      </c>
      <c r="G310" s="68">
        <v>5</v>
      </c>
      <c r="H310" s="28" t="s">
        <v>24</v>
      </c>
      <c r="I310" s="72" t="str">
        <f t="shared" si="9"/>
        <v>12037</v>
      </c>
      <c r="J310" s="60">
        <v>120</v>
      </c>
      <c r="K310" s="61">
        <v>37</v>
      </c>
      <c r="L310" s="62">
        <v>1</v>
      </c>
      <c r="M310" s="62">
        <v>2</v>
      </c>
      <c r="N310" s="62">
        <v>3</v>
      </c>
      <c r="O310" s="62">
        <v>4</v>
      </c>
      <c r="P310" s="35" t="s">
        <v>25</v>
      </c>
    </row>
    <row r="311" spans="1:16" x14ac:dyDescent="0.25">
      <c r="A311" s="72" t="str">
        <f t="shared" si="8"/>
        <v>20020</v>
      </c>
      <c r="B311" s="60">
        <v>200</v>
      </c>
      <c r="C311" s="61">
        <v>20</v>
      </c>
      <c r="D311" s="67">
        <v>2</v>
      </c>
      <c r="E311" s="68">
        <v>3</v>
      </c>
      <c r="F311" s="68">
        <v>4</v>
      </c>
      <c r="G311" s="68">
        <v>5</v>
      </c>
      <c r="H311" s="28" t="s">
        <v>24</v>
      </c>
      <c r="I311" s="72" t="str">
        <f t="shared" si="9"/>
        <v>12038</v>
      </c>
      <c r="J311" s="60">
        <v>120</v>
      </c>
      <c r="K311" s="61">
        <v>38</v>
      </c>
      <c r="L311" s="62">
        <v>2</v>
      </c>
      <c r="M311" s="62">
        <v>2</v>
      </c>
      <c r="N311" s="62">
        <v>3</v>
      </c>
      <c r="O311" s="62">
        <v>4</v>
      </c>
      <c r="P311" s="35" t="s">
        <v>25</v>
      </c>
    </row>
    <row r="312" spans="1:16" x14ac:dyDescent="0.25">
      <c r="A312" s="72" t="str">
        <f t="shared" si="8"/>
        <v>20021</v>
      </c>
      <c r="B312" s="60">
        <v>200</v>
      </c>
      <c r="C312" s="61">
        <v>21</v>
      </c>
      <c r="D312" s="67">
        <v>2</v>
      </c>
      <c r="E312" s="68">
        <v>3</v>
      </c>
      <c r="F312" s="68">
        <v>4</v>
      </c>
      <c r="G312" s="68">
        <v>5</v>
      </c>
      <c r="H312" s="28" t="s">
        <v>24</v>
      </c>
      <c r="I312" s="72" t="str">
        <f t="shared" si="9"/>
        <v>12039</v>
      </c>
      <c r="J312" s="60">
        <v>120</v>
      </c>
      <c r="K312" s="61">
        <v>39</v>
      </c>
      <c r="L312" s="62">
        <v>2</v>
      </c>
      <c r="M312" s="62">
        <v>2</v>
      </c>
      <c r="N312" s="62">
        <v>3</v>
      </c>
      <c r="O312" s="62">
        <v>4</v>
      </c>
      <c r="P312" s="35" t="s">
        <v>25</v>
      </c>
    </row>
    <row r="313" spans="1:16" x14ac:dyDescent="0.25">
      <c r="A313" s="72" t="str">
        <f t="shared" si="8"/>
        <v>20022</v>
      </c>
      <c r="B313" s="60">
        <v>200</v>
      </c>
      <c r="C313" s="61">
        <v>22</v>
      </c>
      <c r="D313" s="67">
        <v>2</v>
      </c>
      <c r="E313" s="68">
        <v>3</v>
      </c>
      <c r="F313" s="68">
        <v>4</v>
      </c>
      <c r="G313" s="68">
        <v>6</v>
      </c>
      <c r="H313" s="28" t="s">
        <v>24</v>
      </c>
      <c r="I313" s="72" t="str">
        <f t="shared" si="9"/>
        <v>12040</v>
      </c>
      <c r="J313" s="60">
        <v>120</v>
      </c>
      <c r="K313" s="61">
        <v>40</v>
      </c>
      <c r="L313" s="62">
        <v>2</v>
      </c>
      <c r="M313" s="62">
        <v>3</v>
      </c>
      <c r="N313" s="62">
        <v>3</v>
      </c>
      <c r="O313" s="62">
        <v>4</v>
      </c>
      <c r="P313" s="35" t="s">
        <v>25</v>
      </c>
    </row>
    <row r="314" spans="1:16" ht="15.75" thickBot="1" x14ac:dyDescent="0.3">
      <c r="A314" s="72" t="str">
        <f t="shared" si="8"/>
        <v>20023</v>
      </c>
      <c r="B314" s="60">
        <v>200</v>
      </c>
      <c r="C314" s="61">
        <v>23</v>
      </c>
      <c r="D314" s="67">
        <v>2</v>
      </c>
      <c r="E314" s="68">
        <v>3</v>
      </c>
      <c r="F314" s="68">
        <v>4</v>
      </c>
      <c r="G314" s="68">
        <v>6</v>
      </c>
      <c r="H314" s="28" t="s">
        <v>24</v>
      </c>
      <c r="I314" s="72" t="str">
        <f t="shared" si="9"/>
        <v>12041</v>
      </c>
      <c r="J314" s="63">
        <v>120</v>
      </c>
      <c r="K314" s="64">
        <v>41</v>
      </c>
      <c r="L314" s="65">
        <v>2</v>
      </c>
      <c r="M314" s="65">
        <v>3</v>
      </c>
      <c r="N314" s="65">
        <v>4</v>
      </c>
      <c r="O314" s="65">
        <v>5</v>
      </c>
      <c r="P314" s="36" t="s">
        <v>25</v>
      </c>
    </row>
    <row r="315" spans="1:16" x14ac:dyDescent="0.25">
      <c r="A315" s="72" t="str">
        <f t="shared" si="8"/>
        <v>20024</v>
      </c>
      <c r="B315" s="60">
        <v>200</v>
      </c>
      <c r="C315" s="61">
        <v>24</v>
      </c>
      <c r="D315" s="67">
        <v>2</v>
      </c>
      <c r="E315" s="68">
        <v>3</v>
      </c>
      <c r="F315" s="68">
        <v>5</v>
      </c>
      <c r="G315" s="68">
        <v>6</v>
      </c>
      <c r="H315" s="28" t="s">
        <v>24</v>
      </c>
      <c r="I315" s="72" t="str">
        <f t="shared" si="9"/>
        <v>1503</v>
      </c>
      <c r="J315" s="57">
        <v>150</v>
      </c>
      <c r="K315" s="58">
        <v>3</v>
      </c>
      <c r="L315" s="59">
        <v>1</v>
      </c>
      <c r="M315" s="59">
        <v>1</v>
      </c>
      <c r="N315" s="59">
        <v>1</v>
      </c>
      <c r="O315" s="59">
        <v>1</v>
      </c>
      <c r="P315" s="34" t="s">
        <v>25</v>
      </c>
    </row>
    <row r="316" spans="1:16" x14ac:dyDescent="0.25">
      <c r="A316" s="72" t="str">
        <f t="shared" si="8"/>
        <v>20025</v>
      </c>
      <c r="B316" s="60">
        <v>200</v>
      </c>
      <c r="C316" s="61">
        <v>25</v>
      </c>
      <c r="D316" s="67">
        <v>2</v>
      </c>
      <c r="E316" s="68">
        <v>3</v>
      </c>
      <c r="F316" s="68">
        <v>5</v>
      </c>
      <c r="G316" s="68">
        <v>6</v>
      </c>
      <c r="H316" s="28" t="s">
        <v>24</v>
      </c>
      <c r="I316" s="72" t="str">
        <f t="shared" si="9"/>
        <v>1504</v>
      </c>
      <c r="J316" s="60">
        <v>150</v>
      </c>
      <c r="K316" s="61">
        <v>4</v>
      </c>
      <c r="L316" s="62">
        <v>1</v>
      </c>
      <c r="M316" s="62">
        <v>1</v>
      </c>
      <c r="N316" s="62">
        <v>1</v>
      </c>
      <c r="O316" s="62">
        <v>1</v>
      </c>
      <c r="P316" s="35" t="s">
        <v>25</v>
      </c>
    </row>
    <row r="317" spans="1:16" x14ac:dyDescent="0.25">
      <c r="A317" s="72" t="str">
        <f t="shared" si="8"/>
        <v>20026</v>
      </c>
      <c r="B317" s="60">
        <v>200</v>
      </c>
      <c r="C317" s="61">
        <v>26</v>
      </c>
      <c r="D317" s="67">
        <v>2</v>
      </c>
      <c r="E317" s="68">
        <v>3</v>
      </c>
      <c r="F317" s="68">
        <v>5</v>
      </c>
      <c r="G317" s="68">
        <v>6</v>
      </c>
      <c r="H317" s="28" t="s">
        <v>24</v>
      </c>
      <c r="I317" s="72" t="str">
        <f t="shared" si="9"/>
        <v>1505</v>
      </c>
      <c r="J317" s="60">
        <v>150</v>
      </c>
      <c r="K317" s="61">
        <v>5</v>
      </c>
      <c r="L317" s="62">
        <v>1</v>
      </c>
      <c r="M317" s="62">
        <v>1</v>
      </c>
      <c r="N317" s="62">
        <v>1</v>
      </c>
      <c r="O317" s="62">
        <v>1</v>
      </c>
      <c r="P317" s="35" t="s">
        <v>25</v>
      </c>
    </row>
    <row r="318" spans="1:16" x14ac:dyDescent="0.25">
      <c r="A318" s="72" t="str">
        <f t="shared" si="8"/>
        <v>20027</v>
      </c>
      <c r="B318" s="60">
        <v>200</v>
      </c>
      <c r="C318" s="61">
        <v>27</v>
      </c>
      <c r="D318" s="67">
        <v>2</v>
      </c>
      <c r="E318" s="68">
        <v>4</v>
      </c>
      <c r="F318" s="68">
        <v>5</v>
      </c>
      <c r="G318" s="68">
        <v>7</v>
      </c>
      <c r="H318" s="28" t="s">
        <v>24</v>
      </c>
      <c r="I318" s="72" t="str">
        <f t="shared" si="9"/>
        <v>1506</v>
      </c>
      <c r="J318" s="60">
        <v>150</v>
      </c>
      <c r="K318" s="61">
        <v>6</v>
      </c>
      <c r="L318" s="62">
        <v>1</v>
      </c>
      <c r="M318" s="62">
        <v>1</v>
      </c>
      <c r="N318" s="62">
        <v>1</v>
      </c>
      <c r="O318" s="62">
        <v>1</v>
      </c>
      <c r="P318" s="35" t="s">
        <v>25</v>
      </c>
    </row>
    <row r="319" spans="1:16" x14ac:dyDescent="0.25">
      <c r="A319" s="72" t="str">
        <f t="shared" si="8"/>
        <v>20028</v>
      </c>
      <c r="B319" s="60">
        <v>200</v>
      </c>
      <c r="C319" s="61">
        <v>28</v>
      </c>
      <c r="D319" s="67">
        <v>2</v>
      </c>
      <c r="E319" s="68">
        <v>4</v>
      </c>
      <c r="F319" s="68">
        <v>5</v>
      </c>
      <c r="G319" s="68">
        <v>7</v>
      </c>
      <c r="H319" s="28" t="s">
        <v>24</v>
      </c>
      <c r="I319" s="72" t="str">
        <f t="shared" si="9"/>
        <v>1507</v>
      </c>
      <c r="J319" s="60">
        <v>150</v>
      </c>
      <c r="K319" s="61">
        <v>7</v>
      </c>
      <c r="L319" s="62">
        <v>1</v>
      </c>
      <c r="M319" s="62">
        <v>1</v>
      </c>
      <c r="N319" s="62">
        <v>1</v>
      </c>
      <c r="O319" s="62">
        <v>2</v>
      </c>
      <c r="P319" s="35" t="s">
        <v>25</v>
      </c>
    </row>
    <row r="320" spans="1:16" x14ac:dyDescent="0.25">
      <c r="A320" s="72" t="str">
        <f t="shared" si="8"/>
        <v>20029</v>
      </c>
      <c r="B320" s="60">
        <v>200</v>
      </c>
      <c r="C320" s="61">
        <v>29</v>
      </c>
      <c r="D320" s="67">
        <v>2</v>
      </c>
      <c r="E320" s="68">
        <v>4</v>
      </c>
      <c r="F320" s="68">
        <v>5</v>
      </c>
      <c r="G320" s="68">
        <v>7</v>
      </c>
      <c r="H320" s="28" t="s">
        <v>24</v>
      </c>
      <c r="I320" s="72" t="str">
        <f t="shared" si="9"/>
        <v>1508</v>
      </c>
      <c r="J320" s="60">
        <v>150</v>
      </c>
      <c r="K320" s="61">
        <v>8</v>
      </c>
      <c r="L320" s="62">
        <v>1</v>
      </c>
      <c r="M320" s="62">
        <v>1</v>
      </c>
      <c r="N320" s="62">
        <v>1</v>
      </c>
      <c r="O320" s="62">
        <v>2</v>
      </c>
      <c r="P320" s="35" t="s">
        <v>25</v>
      </c>
    </row>
    <row r="321" spans="1:16" ht="15.75" thickBot="1" x14ac:dyDescent="0.3">
      <c r="A321" s="73" t="str">
        <f t="shared" si="8"/>
        <v>20030</v>
      </c>
      <c r="B321" s="63">
        <v>200</v>
      </c>
      <c r="C321" s="64">
        <v>30</v>
      </c>
      <c r="D321" s="69">
        <v>2</v>
      </c>
      <c r="E321" s="70">
        <v>4</v>
      </c>
      <c r="F321" s="70">
        <v>6</v>
      </c>
      <c r="G321" s="70">
        <v>7</v>
      </c>
      <c r="H321" s="38" t="s">
        <v>24</v>
      </c>
      <c r="I321" s="72" t="str">
        <f t="shared" si="9"/>
        <v>1509</v>
      </c>
      <c r="J321" s="60">
        <v>150</v>
      </c>
      <c r="K321" s="61">
        <v>9</v>
      </c>
      <c r="L321" s="62">
        <v>1</v>
      </c>
      <c r="M321" s="62">
        <v>1</v>
      </c>
      <c r="N321" s="62">
        <v>1</v>
      </c>
      <c r="O321" s="62">
        <v>2</v>
      </c>
      <c r="P321" s="35" t="s">
        <v>25</v>
      </c>
    </row>
    <row r="322" spans="1:16" x14ac:dyDescent="0.25">
      <c r="A322" t="str">
        <f t="shared" si="8"/>
        <v/>
      </c>
      <c r="I322" s="72" t="str">
        <f t="shared" si="9"/>
        <v>15010</v>
      </c>
      <c r="J322" s="60">
        <v>150</v>
      </c>
      <c r="K322" s="61">
        <v>10</v>
      </c>
      <c r="L322" s="62">
        <v>1</v>
      </c>
      <c r="M322" s="62">
        <v>1</v>
      </c>
      <c r="N322" s="62">
        <v>2</v>
      </c>
      <c r="O322" s="62">
        <v>2</v>
      </c>
      <c r="P322" s="35" t="s">
        <v>25</v>
      </c>
    </row>
    <row r="323" spans="1:16" x14ac:dyDescent="0.25">
      <c r="A323" t="str">
        <f t="shared" si="8"/>
        <v/>
      </c>
      <c r="I323" s="72" t="str">
        <f t="shared" si="9"/>
        <v>15011</v>
      </c>
      <c r="J323" s="60">
        <v>150</v>
      </c>
      <c r="K323" s="61">
        <v>11</v>
      </c>
      <c r="L323" s="62">
        <v>1</v>
      </c>
      <c r="M323" s="62">
        <v>1</v>
      </c>
      <c r="N323" s="62">
        <v>2</v>
      </c>
      <c r="O323" s="62">
        <v>2</v>
      </c>
      <c r="P323" s="35" t="s">
        <v>25</v>
      </c>
    </row>
    <row r="324" spans="1:16" x14ac:dyDescent="0.25">
      <c r="A324" t="str">
        <f t="shared" si="8"/>
        <v/>
      </c>
      <c r="I324" s="72" t="str">
        <f t="shared" si="9"/>
        <v>15012</v>
      </c>
      <c r="J324" s="60">
        <v>150</v>
      </c>
      <c r="K324" s="61">
        <v>12</v>
      </c>
      <c r="L324" s="62">
        <v>1</v>
      </c>
      <c r="M324" s="62">
        <v>1</v>
      </c>
      <c r="N324" s="62">
        <v>2</v>
      </c>
      <c r="O324" s="62">
        <v>2</v>
      </c>
      <c r="P324" s="35" t="s">
        <v>25</v>
      </c>
    </row>
    <row r="325" spans="1:16" x14ac:dyDescent="0.25">
      <c r="A325" t="str">
        <f t="shared" si="8"/>
        <v/>
      </c>
      <c r="I325" s="72" t="str">
        <f t="shared" si="9"/>
        <v>15013</v>
      </c>
      <c r="J325" s="60">
        <v>150</v>
      </c>
      <c r="K325" s="61">
        <v>13</v>
      </c>
      <c r="L325" s="62">
        <v>1</v>
      </c>
      <c r="M325" s="62">
        <v>1</v>
      </c>
      <c r="N325" s="62">
        <v>2</v>
      </c>
      <c r="O325" s="62">
        <v>2</v>
      </c>
      <c r="P325" s="35" t="s">
        <v>25</v>
      </c>
    </row>
    <row r="326" spans="1:16" x14ac:dyDescent="0.25">
      <c r="A326" t="str">
        <f t="shared" si="8"/>
        <v/>
      </c>
      <c r="I326" s="72" t="str">
        <f t="shared" si="9"/>
        <v>15014</v>
      </c>
      <c r="J326" s="60">
        <v>150</v>
      </c>
      <c r="K326" s="61">
        <v>14</v>
      </c>
      <c r="L326" s="62">
        <v>1</v>
      </c>
      <c r="M326" s="62">
        <v>1</v>
      </c>
      <c r="N326" s="62">
        <v>2</v>
      </c>
      <c r="O326" s="62">
        <v>2</v>
      </c>
      <c r="P326" s="35" t="s">
        <v>25</v>
      </c>
    </row>
    <row r="327" spans="1:16" x14ac:dyDescent="0.25">
      <c r="A327" t="str">
        <f t="shared" si="8"/>
        <v/>
      </c>
      <c r="I327" s="72" t="str">
        <f t="shared" si="9"/>
        <v>15015</v>
      </c>
      <c r="J327" s="60">
        <v>150</v>
      </c>
      <c r="K327" s="61">
        <v>15</v>
      </c>
      <c r="L327" s="62">
        <v>1</v>
      </c>
      <c r="M327" s="62">
        <v>2</v>
      </c>
      <c r="N327" s="62">
        <v>2</v>
      </c>
      <c r="O327" s="62">
        <v>3</v>
      </c>
      <c r="P327" s="35" t="s">
        <v>25</v>
      </c>
    </row>
    <row r="328" spans="1:16" x14ac:dyDescent="0.25">
      <c r="A328" t="str">
        <f t="shared" si="8"/>
        <v/>
      </c>
      <c r="I328" s="72" t="str">
        <f t="shared" si="9"/>
        <v>15016</v>
      </c>
      <c r="J328" s="60">
        <v>150</v>
      </c>
      <c r="K328" s="61">
        <v>16</v>
      </c>
      <c r="L328" s="62">
        <v>1</v>
      </c>
      <c r="M328" s="62">
        <v>2</v>
      </c>
      <c r="N328" s="62">
        <v>2</v>
      </c>
      <c r="O328" s="62">
        <v>3</v>
      </c>
      <c r="P328" s="35" t="s">
        <v>25</v>
      </c>
    </row>
    <row r="329" spans="1:16" x14ac:dyDescent="0.25">
      <c r="A329" t="str">
        <f t="shared" si="8"/>
        <v/>
      </c>
      <c r="I329" s="72" t="str">
        <f t="shared" si="9"/>
        <v>15017</v>
      </c>
      <c r="J329" s="60">
        <v>150</v>
      </c>
      <c r="K329" s="61">
        <v>17</v>
      </c>
      <c r="L329" s="62">
        <v>1</v>
      </c>
      <c r="M329" s="62">
        <v>2</v>
      </c>
      <c r="N329" s="62">
        <v>2</v>
      </c>
      <c r="O329" s="62">
        <v>3</v>
      </c>
      <c r="P329" s="35" t="s">
        <v>25</v>
      </c>
    </row>
    <row r="330" spans="1:16" x14ac:dyDescent="0.25">
      <c r="A330" t="str">
        <f t="shared" si="8"/>
        <v/>
      </c>
      <c r="I330" s="72" t="str">
        <f t="shared" si="9"/>
        <v>15018</v>
      </c>
      <c r="J330" s="60">
        <v>150</v>
      </c>
      <c r="K330" s="61">
        <v>18</v>
      </c>
      <c r="L330" s="62">
        <v>1</v>
      </c>
      <c r="M330" s="62">
        <v>2</v>
      </c>
      <c r="N330" s="62">
        <v>2</v>
      </c>
      <c r="O330" s="62">
        <v>3</v>
      </c>
      <c r="P330" s="35" t="s">
        <v>25</v>
      </c>
    </row>
    <row r="331" spans="1:16" x14ac:dyDescent="0.25">
      <c r="A331" t="str">
        <f t="shared" si="8"/>
        <v/>
      </c>
      <c r="I331" s="72" t="str">
        <f t="shared" si="9"/>
        <v>15019</v>
      </c>
      <c r="J331" s="60">
        <v>150</v>
      </c>
      <c r="K331" s="61">
        <v>19</v>
      </c>
      <c r="L331" s="62">
        <v>1</v>
      </c>
      <c r="M331" s="62">
        <v>2</v>
      </c>
      <c r="N331" s="62">
        <v>2</v>
      </c>
      <c r="O331" s="62">
        <v>3</v>
      </c>
      <c r="P331" s="35" t="s">
        <v>25</v>
      </c>
    </row>
    <row r="332" spans="1:16" x14ac:dyDescent="0.25">
      <c r="A332" t="str">
        <f t="shared" si="8"/>
        <v/>
      </c>
      <c r="I332" s="72" t="str">
        <f t="shared" si="9"/>
        <v>15020</v>
      </c>
      <c r="J332" s="60">
        <v>150</v>
      </c>
      <c r="K332" s="61">
        <v>20</v>
      </c>
      <c r="L332" s="62">
        <v>1</v>
      </c>
      <c r="M332" s="62">
        <v>2</v>
      </c>
      <c r="N332" s="62">
        <v>2</v>
      </c>
      <c r="O332" s="62">
        <v>3</v>
      </c>
      <c r="P332" s="35" t="s">
        <v>25</v>
      </c>
    </row>
    <row r="333" spans="1:16" x14ac:dyDescent="0.25">
      <c r="A333" t="str">
        <f t="shared" si="8"/>
        <v/>
      </c>
      <c r="I333" s="72" t="str">
        <f t="shared" si="9"/>
        <v>15021</v>
      </c>
      <c r="J333" s="60">
        <v>150</v>
      </c>
      <c r="K333" s="61">
        <v>21</v>
      </c>
      <c r="L333" s="62">
        <v>1</v>
      </c>
      <c r="M333" s="62">
        <v>2</v>
      </c>
      <c r="N333" s="62">
        <v>3</v>
      </c>
      <c r="O333" s="62">
        <v>3</v>
      </c>
      <c r="P333" s="35" t="s">
        <v>25</v>
      </c>
    </row>
    <row r="334" spans="1:16" x14ac:dyDescent="0.25">
      <c r="A334" t="str">
        <f t="shared" si="8"/>
        <v/>
      </c>
      <c r="I334" s="72" t="str">
        <f t="shared" si="9"/>
        <v>15022</v>
      </c>
      <c r="J334" s="60">
        <v>150</v>
      </c>
      <c r="K334" s="61">
        <v>22</v>
      </c>
      <c r="L334" s="62">
        <v>1</v>
      </c>
      <c r="M334" s="62">
        <v>2</v>
      </c>
      <c r="N334" s="62">
        <v>3</v>
      </c>
      <c r="O334" s="62">
        <v>3</v>
      </c>
      <c r="P334" s="35" t="s">
        <v>25</v>
      </c>
    </row>
    <row r="335" spans="1:16" x14ac:dyDescent="0.25">
      <c r="A335" t="str">
        <f t="shared" si="8"/>
        <v/>
      </c>
      <c r="I335" s="72" t="str">
        <f t="shared" si="9"/>
        <v>15023</v>
      </c>
      <c r="J335" s="60">
        <v>150</v>
      </c>
      <c r="K335" s="61">
        <v>23</v>
      </c>
      <c r="L335" s="62">
        <v>1</v>
      </c>
      <c r="M335" s="62">
        <v>2</v>
      </c>
      <c r="N335" s="62">
        <v>3</v>
      </c>
      <c r="O335" s="62">
        <v>4</v>
      </c>
      <c r="P335" s="35" t="s">
        <v>25</v>
      </c>
    </row>
    <row r="336" spans="1:16" x14ac:dyDescent="0.25">
      <c r="A336" t="str">
        <f t="shared" si="8"/>
        <v/>
      </c>
      <c r="I336" s="72" t="str">
        <f t="shared" si="9"/>
        <v>15024</v>
      </c>
      <c r="J336" s="60">
        <v>150</v>
      </c>
      <c r="K336" s="61">
        <v>24</v>
      </c>
      <c r="L336" s="62">
        <v>1</v>
      </c>
      <c r="M336" s="62">
        <v>2</v>
      </c>
      <c r="N336" s="62">
        <v>3</v>
      </c>
      <c r="O336" s="62">
        <v>4</v>
      </c>
      <c r="P336" s="35" t="s">
        <v>25</v>
      </c>
    </row>
    <row r="337" spans="1:16" x14ac:dyDescent="0.25">
      <c r="A337" t="str">
        <f t="shared" si="8"/>
        <v/>
      </c>
      <c r="I337" s="72" t="str">
        <f t="shared" si="9"/>
        <v>15025</v>
      </c>
      <c r="J337" s="60">
        <v>150</v>
      </c>
      <c r="K337" s="61">
        <v>25</v>
      </c>
      <c r="L337" s="62">
        <v>1</v>
      </c>
      <c r="M337" s="62">
        <v>2</v>
      </c>
      <c r="N337" s="62">
        <v>3</v>
      </c>
      <c r="O337" s="62">
        <v>4</v>
      </c>
      <c r="P337" s="35" t="s">
        <v>25</v>
      </c>
    </row>
    <row r="338" spans="1:16" x14ac:dyDescent="0.25">
      <c r="A338" t="str">
        <f t="shared" si="8"/>
        <v/>
      </c>
      <c r="I338" s="72" t="str">
        <f t="shared" si="9"/>
        <v>15026</v>
      </c>
      <c r="J338" s="60">
        <v>150</v>
      </c>
      <c r="K338" s="61">
        <v>26</v>
      </c>
      <c r="L338" s="62">
        <v>1</v>
      </c>
      <c r="M338" s="62">
        <v>2</v>
      </c>
      <c r="N338" s="62">
        <v>3</v>
      </c>
      <c r="O338" s="62">
        <v>4</v>
      </c>
      <c r="P338" s="35" t="s">
        <v>25</v>
      </c>
    </row>
    <row r="339" spans="1:16" x14ac:dyDescent="0.25">
      <c r="A339" t="str">
        <f t="shared" si="8"/>
        <v/>
      </c>
      <c r="I339" s="72" t="str">
        <f t="shared" si="9"/>
        <v>15027</v>
      </c>
      <c r="J339" s="60">
        <v>150</v>
      </c>
      <c r="K339" s="61">
        <v>27</v>
      </c>
      <c r="L339" s="62">
        <v>1</v>
      </c>
      <c r="M339" s="62">
        <v>2</v>
      </c>
      <c r="N339" s="62">
        <v>3</v>
      </c>
      <c r="O339" s="62">
        <v>4</v>
      </c>
      <c r="P339" s="35" t="s">
        <v>25</v>
      </c>
    </row>
    <row r="340" spans="1:16" x14ac:dyDescent="0.25">
      <c r="A340" t="str">
        <f t="shared" si="8"/>
        <v/>
      </c>
      <c r="I340" s="72" t="str">
        <f t="shared" si="9"/>
        <v>15028</v>
      </c>
      <c r="J340" s="60">
        <v>150</v>
      </c>
      <c r="K340" s="61">
        <v>28</v>
      </c>
      <c r="L340" s="62">
        <v>1</v>
      </c>
      <c r="M340" s="62">
        <v>2</v>
      </c>
      <c r="N340" s="62">
        <v>3</v>
      </c>
      <c r="O340" s="62">
        <v>4</v>
      </c>
      <c r="P340" s="35" t="s">
        <v>25</v>
      </c>
    </row>
    <row r="341" spans="1:16" x14ac:dyDescent="0.25">
      <c r="A341" t="str">
        <f t="shared" si="8"/>
        <v/>
      </c>
      <c r="I341" s="72" t="str">
        <f t="shared" si="9"/>
        <v>15029</v>
      </c>
      <c r="J341" s="60">
        <v>150</v>
      </c>
      <c r="K341" s="61">
        <v>29</v>
      </c>
      <c r="L341" s="62">
        <v>2</v>
      </c>
      <c r="M341" s="62">
        <v>2</v>
      </c>
      <c r="N341" s="62">
        <v>3</v>
      </c>
      <c r="O341" s="62">
        <v>4</v>
      </c>
      <c r="P341" s="35" t="s">
        <v>25</v>
      </c>
    </row>
    <row r="342" spans="1:16" x14ac:dyDescent="0.25">
      <c r="A342" t="str">
        <f t="shared" si="8"/>
        <v/>
      </c>
      <c r="I342" s="72" t="str">
        <f t="shared" si="9"/>
        <v>15030</v>
      </c>
      <c r="J342" s="60">
        <v>150</v>
      </c>
      <c r="K342" s="61">
        <v>30</v>
      </c>
      <c r="L342" s="62">
        <v>2</v>
      </c>
      <c r="M342" s="62">
        <v>2</v>
      </c>
      <c r="N342" s="62">
        <v>3</v>
      </c>
      <c r="O342" s="62">
        <v>4</v>
      </c>
      <c r="P342" s="35" t="s">
        <v>25</v>
      </c>
    </row>
    <row r="343" spans="1:16" x14ac:dyDescent="0.25">
      <c r="A343" t="str">
        <f t="shared" si="8"/>
        <v/>
      </c>
      <c r="I343" s="72" t="str">
        <f t="shared" si="9"/>
        <v>15031</v>
      </c>
      <c r="J343" s="60">
        <v>150</v>
      </c>
      <c r="K343" s="61">
        <v>31</v>
      </c>
      <c r="L343" s="62">
        <v>2</v>
      </c>
      <c r="M343" s="62">
        <v>3</v>
      </c>
      <c r="N343" s="62">
        <v>4</v>
      </c>
      <c r="O343" s="62">
        <v>5</v>
      </c>
      <c r="P343" s="35" t="s">
        <v>25</v>
      </c>
    </row>
    <row r="344" spans="1:16" x14ac:dyDescent="0.25">
      <c r="A344" t="str">
        <f t="shared" si="8"/>
        <v/>
      </c>
      <c r="I344" s="72" t="str">
        <f t="shared" si="9"/>
        <v>15032</v>
      </c>
      <c r="J344" s="60">
        <v>150</v>
      </c>
      <c r="K344" s="61">
        <v>32</v>
      </c>
      <c r="L344" s="62">
        <v>2</v>
      </c>
      <c r="M344" s="62">
        <v>3</v>
      </c>
      <c r="N344" s="62">
        <v>4</v>
      </c>
      <c r="O344" s="62">
        <v>5</v>
      </c>
      <c r="P344" s="35" t="s">
        <v>25</v>
      </c>
    </row>
    <row r="345" spans="1:16" x14ac:dyDescent="0.25">
      <c r="A345" t="str">
        <f t="shared" si="8"/>
        <v/>
      </c>
      <c r="I345" s="72" t="str">
        <f t="shared" si="9"/>
        <v>15033</v>
      </c>
      <c r="J345" s="60">
        <v>150</v>
      </c>
      <c r="K345" s="61">
        <v>33</v>
      </c>
      <c r="L345" s="62">
        <v>2</v>
      </c>
      <c r="M345" s="62">
        <v>3</v>
      </c>
      <c r="N345" s="62">
        <v>4</v>
      </c>
      <c r="O345" s="62">
        <v>5</v>
      </c>
      <c r="P345" s="35" t="s">
        <v>25</v>
      </c>
    </row>
    <row r="346" spans="1:16" x14ac:dyDescent="0.25">
      <c r="A346" t="str">
        <f t="shared" si="8"/>
        <v/>
      </c>
      <c r="I346" s="72" t="str">
        <f t="shared" si="9"/>
        <v>15034</v>
      </c>
      <c r="J346" s="60">
        <v>150</v>
      </c>
      <c r="K346" s="61">
        <v>34</v>
      </c>
      <c r="L346" s="62">
        <v>2</v>
      </c>
      <c r="M346" s="62">
        <v>3</v>
      </c>
      <c r="N346" s="62">
        <v>4</v>
      </c>
      <c r="O346" s="62">
        <v>5</v>
      </c>
      <c r="P346" s="35" t="s">
        <v>25</v>
      </c>
    </row>
    <row r="347" spans="1:16" x14ac:dyDescent="0.25">
      <c r="A347" t="str">
        <f t="shared" si="8"/>
        <v/>
      </c>
      <c r="I347" s="72" t="str">
        <f t="shared" si="9"/>
        <v>15035</v>
      </c>
      <c r="J347" s="60">
        <v>150</v>
      </c>
      <c r="K347" s="61">
        <v>35</v>
      </c>
      <c r="L347" s="62">
        <v>2</v>
      </c>
      <c r="M347" s="62">
        <v>3</v>
      </c>
      <c r="N347" s="62">
        <v>4</v>
      </c>
      <c r="O347" s="62">
        <v>5</v>
      </c>
      <c r="P347" s="35" t="s">
        <v>25</v>
      </c>
    </row>
    <row r="348" spans="1:16" x14ac:dyDescent="0.25">
      <c r="A348" t="str">
        <f t="shared" si="8"/>
        <v/>
      </c>
      <c r="I348" s="72" t="str">
        <f t="shared" si="9"/>
        <v>15036</v>
      </c>
      <c r="J348" s="60">
        <v>150</v>
      </c>
      <c r="K348" s="61">
        <v>36</v>
      </c>
      <c r="L348" s="62">
        <v>2</v>
      </c>
      <c r="M348" s="62">
        <v>3</v>
      </c>
      <c r="N348" s="62">
        <v>4</v>
      </c>
      <c r="O348" s="62">
        <v>5</v>
      </c>
      <c r="P348" s="35" t="s">
        <v>25</v>
      </c>
    </row>
    <row r="349" spans="1:16" x14ac:dyDescent="0.25">
      <c r="A349" t="str">
        <f t="shared" si="8"/>
        <v/>
      </c>
      <c r="I349" s="72" t="str">
        <f t="shared" si="9"/>
        <v>15037</v>
      </c>
      <c r="J349" s="60">
        <v>150</v>
      </c>
      <c r="K349" s="61">
        <v>37</v>
      </c>
      <c r="L349" s="62">
        <v>2</v>
      </c>
      <c r="M349" s="62">
        <v>3</v>
      </c>
      <c r="N349" s="62">
        <v>4</v>
      </c>
      <c r="O349" s="62">
        <v>5</v>
      </c>
      <c r="P349" s="35" t="s">
        <v>25</v>
      </c>
    </row>
    <row r="350" spans="1:16" x14ac:dyDescent="0.25">
      <c r="A350" t="str">
        <f t="shared" si="8"/>
        <v/>
      </c>
      <c r="I350" s="72" t="str">
        <f t="shared" si="9"/>
        <v>15038</v>
      </c>
      <c r="J350" s="60">
        <v>150</v>
      </c>
      <c r="K350" s="61">
        <v>38</v>
      </c>
      <c r="L350" s="62">
        <v>2</v>
      </c>
      <c r="M350" s="62">
        <v>3</v>
      </c>
      <c r="N350" s="62">
        <v>4</v>
      </c>
      <c r="O350" s="62">
        <v>5</v>
      </c>
      <c r="P350" s="35" t="s">
        <v>25</v>
      </c>
    </row>
    <row r="351" spans="1:16" x14ac:dyDescent="0.25">
      <c r="A351" t="str">
        <f t="shared" si="8"/>
        <v/>
      </c>
      <c r="I351" s="72" t="str">
        <f t="shared" si="9"/>
        <v>15039</v>
      </c>
      <c r="J351" s="60">
        <v>150</v>
      </c>
      <c r="K351" s="61">
        <v>39</v>
      </c>
      <c r="L351" s="62">
        <v>2</v>
      </c>
      <c r="M351" s="62">
        <v>3</v>
      </c>
      <c r="N351" s="62">
        <v>4</v>
      </c>
      <c r="O351" s="62">
        <v>6</v>
      </c>
      <c r="P351" s="35" t="s">
        <v>25</v>
      </c>
    </row>
    <row r="352" spans="1:16" x14ac:dyDescent="0.25">
      <c r="A352" t="str">
        <f t="shared" si="8"/>
        <v/>
      </c>
      <c r="I352" s="72" t="str">
        <f t="shared" si="9"/>
        <v>15040</v>
      </c>
      <c r="J352" s="60">
        <v>150</v>
      </c>
      <c r="K352" s="61">
        <v>40</v>
      </c>
      <c r="L352" s="62">
        <v>2</v>
      </c>
      <c r="M352" s="62">
        <v>3</v>
      </c>
      <c r="N352" s="62">
        <v>4</v>
      </c>
      <c r="O352" s="62">
        <v>6</v>
      </c>
      <c r="P352" s="35" t="s">
        <v>25</v>
      </c>
    </row>
    <row r="353" spans="1:16" ht="15.75" thickBot="1" x14ac:dyDescent="0.3">
      <c r="A353" t="str">
        <f t="shared" si="8"/>
        <v/>
      </c>
      <c r="I353" s="72" t="str">
        <f t="shared" si="9"/>
        <v>15041</v>
      </c>
      <c r="J353" s="63">
        <v>150</v>
      </c>
      <c r="K353" s="64">
        <v>41</v>
      </c>
      <c r="L353" s="65">
        <v>2</v>
      </c>
      <c r="M353" s="65">
        <v>3</v>
      </c>
      <c r="N353" s="65">
        <v>4</v>
      </c>
      <c r="O353" s="65">
        <v>6</v>
      </c>
      <c r="P353" s="36" t="s">
        <v>25</v>
      </c>
    </row>
    <row r="354" spans="1:16" x14ac:dyDescent="0.25">
      <c r="A354" t="str">
        <f t="shared" si="8"/>
        <v/>
      </c>
      <c r="I354" s="72" t="str">
        <f t="shared" si="9"/>
        <v>1603</v>
      </c>
      <c r="J354" s="57">
        <v>160</v>
      </c>
      <c r="K354" s="58">
        <v>3</v>
      </c>
      <c r="L354" s="59">
        <v>1</v>
      </c>
      <c r="M354" s="59">
        <v>1</v>
      </c>
      <c r="N354" s="59">
        <v>1</v>
      </c>
      <c r="O354" s="59">
        <v>1</v>
      </c>
      <c r="P354" s="34" t="s">
        <v>25</v>
      </c>
    </row>
    <row r="355" spans="1:16" x14ac:dyDescent="0.25">
      <c r="A355" t="str">
        <f t="shared" si="8"/>
        <v/>
      </c>
      <c r="I355" s="72" t="str">
        <f t="shared" si="9"/>
        <v>1604</v>
      </c>
      <c r="J355" s="60">
        <v>160</v>
      </c>
      <c r="K355" s="61">
        <v>4</v>
      </c>
      <c r="L355" s="62">
        <v>1</v>
      </c>
      <c r="M355" s="62">
        <v>1</v>
      </c>
      <c r="N355" s="62">
        <v>1</v>
      </c>
      <c r="O355" s="62">
        <v>1</v>
      </c>
      <c r="P355" s="35" t="s">
        <v>25</v>
      </c>
    </row>
    <row r="356" spans="1:16" x14ac:dyDescent="0.25">
      <c r="A356" t="str">
        <f t="shared" si="8"/>
        <v/>
      </c>
      <c r="I356" s="72" t="str">
        <f t="shared" si="9"/>
        <v>1605</v>
      </c>
      <c r="J356" s="60">
        <v>160</v>
      </c>
      <c r="K356" s="61">
        <v>5</v>
      </c>
      <c r="L356" s="62">
        <v>1</v>
      </c>
      <c r="M356" s="62">
        <v>1</v>
      </c>
      <c r="N356" s="62">
        <v>1</v>
      </c>
      <c r="O356" s="62">
        <v>1</v>
      </c>
      <c r="P356" s="35" t="s">
        <v>25</v>
      </c>
    </row>
    <row r="357" spans="1:16" x14ac:dyDescent="0.25">
      <c r="A357" t="str">
        <f t="shared" si="8"/>
        <v/>
      </c>
      <c r="I357" s="72" t="str">
        <f t="shared" si="9"/>
        <v>1606</v>
      </c>
      <c r="J357" s="60">
        <v>160</v>
      </c>
      <c r="K357" s="61">
        <v>6</v>
      </c>
      <c r="L357" s="62">
        <v>1</v>
      </c>
      <c r="M357" s="62">
        <v>1</v>
      </c>
      <c r="N357" s="62">
        <v>1</v>
      </c>
      <c r="O357" s="62">
        <v>1</v>
      </c>
      <c r="P357" s="35" t="s">
        <v>25</v>
      </c>
    </row>
    <row r="358" spans="1:16" x14ac:dyDescent="0.25">
      <c r="A358" t="str">
        <f t="shared" si="8"/>
        <v/>
      </c>
      <c r="I358" s="72" t="str">
        <f t="shared" si="9"/>
        <v>1607</v>
      </c>
      <c r="J358" s="60">
        <v>160</v>
      </c>
      <c r="K358" s="61">
        <v>7</v>
      </c>
      <c r="L358" s="62">
        <v>1</v>
      </c>
      <c r="M358" s="62">
        <v>1</v>
      </c>
      <c r="N358" s="62">
        <v>1</v>
      </c>
      <c r="O358" s="62">
        <v>1</v>
      </c>
      <c r="P358" s="35" t="s">
        <v>25</v>
      </c>
    </row>
    <row r="359" spans="1:16" x14ac:dyDescent="0.25">
      <c r="A359" t="str">
        <f t="shared" si="8"/>
        <v/>
      </c>
      <c r="I359" s="72" t="str">
        <f t="shared" si="9"/>
        <v>1608</v>
      </c>
      <c r="J359" s="60">
        <v>160</v>
      </c>
      <c r="K359" s="61">
        <v>8</v>
      </c>
      <c r="L359" s="62">
        <v>1</v>
      </c>
      <c r="M359" s="62">
        <v>1</v>
      </c>
      <c r="N359" s="62">
        <v>1</v>
      </c>
      <c r="O359" s="62">
        <v>2</v>
      </c>
      <c r="P359" s="35" t="s">
        <v>25</v>
      </c>
    </row>
    <row r="360" spans="1:16" x14ac:dyDescent="0.25">
      <c r="A360" t="str">
        <f t="shared" si="8"/>
        <v/>
      </c>
      <c r="I360" s="72" t="str">
        <f t="shared" si="9"/>
        <v>1609</v>
      </c>
      <c r="J360" s="60">
        <v>160</v>
      </c>
      <c r="K360" s="61">
        <v>9</v>
      </c>
      <c r="L360" s="62">
        <v>1</v>
      </c>
      <c r="M360" s="62">
        <v>1</v>
      </c>
      <c r="N360" s="62">
        <v>1</v>
      </c>
      <c r="O360" s="62">
        <v>2</v>
      </c>
      <c r="P360" s="35" t="s">
        <v>25</v>
      </c>
    </row>
    <row r="361" spans="1:16" x14ac:dyDescent="0.25">
      <c r="A361" t="str">
        <f t="shared" si="8"/>
        <v/>
      </c>
      <c r="I361" s="72" t="str">
        <f t="shared" si="9"/>
        <v>16010</v>
      </c>
      <c r="J361" s="60">
        <v>160</v>
      </c>
      <c r="K361" s="61">
        <v>10</v>
      </c>
      <c r="L361" s="62">
        <v>1</v>
      </c>
      <c r="M361" s="62">
        <v>1</v>
      </c>
      <c r="N361" s="62">
        <v>2</v>
      </c>
      <c r="O361" s="62">
        <v>2</v>
      </c>
      <c r="P361" s="35" t="s">
        <v>25</v>
      </c>
    </row>
    <row r="362" spans="1:16" x14ac:dyDescent="0.25">
      <c r="A362" t="str">
        <f t="shared" si="8"/>
        <v/>
      </c>
      <c r="I362" s="72" t="str">
        <f t="shared" si="9"/>
        <v>16011</v>
      </c>
      <c r="J362" s="60">
        <v>160</v>
      </c>
      <c r="K362" s="61">
        <v>11</v>
      </c>
      <c r="L362" s="62">
        <v>1</v>
      </c>
      <c r="M362" s="62">
        <v>1</v>
      </c>
      <c r="N362" s="62">
        <v>2</v>
      </c>
      <c r="O362" s="62">
        <v>2</v>
      </c>
      <c r="P362" s="35" t="s">
        <v>25</v>
      </c>
    </row>
    <row r="363" spans="1:16" x14ac:dyDescent="0.25">
      <c r="A363" t="str">
        <f t="shared" ref="A363:A426" si="10">B363&amp;C363</f>
        <v/>
      </c>
      <c r="I363" s="72" t="str">
        <f t="shared" ref="I363:I426" si="11">J363&amp;K363</f>
        <v>16012</v>
      </c>
      <c r="J363" s="60">
        <v>160</v>
      </c>
      <c r="K363" s="61">
        <v>12</v>
      </c>
      <c r="L363" s="62">
        <v>1</v>
      </c>
      <c r="M363" s="62">
        <v>1</v>
      </c>
      <c r="N363" s="62">
        <v>2</v>
      </c>
      <c r="O363" s="62">
        <v>2</v>
      </c>
      <c r="P363" s="35" t="s">
        <v>25</v>
      </c>
    </row>
    <row r="364" spans="1:16" x14ac:dyDescent="0.25">
      <c r="A364" t="str">
        <f t="shared" si="10"/>
        <v/>
      </c>
      <c r="I364" s="72" t="str">
        <f t="shared" si="11"/>
        <v>16013</v>
      </c>
      <c r="J364" s="60">
        <v>160</v>
      </c>
      <c r="K364" s="61">
        <v>13</v>
      </c>
      <c r="L364" s="62">
        <v>1</v>
      </c>
      <c r="M364" s="62">
        <v>1</v>
      </c>
      <c r="N364" s="62">
        <v>2</v>
      </c>
      <c r="O364" s="62">
        <v>2</v>
      </c>
      <c r="P364" s="35" t="s">
        <v>25</v>
      </c>
    </row>
    <row r="365" spans="1:16" x14ac:dyDescent="0.25">
      <c r="A365" t="str">
        <f t="shared" si="10"/>
        <v/>
      </c>
      <c r="I365" s="72" t="str">
        <f t="shared" si="11"/>
        <v>16014</v>
      </c>
      <c r="J365" s="60">
        <v>160</v>
      </c>
      <c r="K365" s="61">
        <v>14</v>
      </c>
      <c r="L365" s="62">
        <v>1</v>
      </c>
      <c r="M365" s="62">
        <v>1</v>
      </c>
      <c r="N365" s="62">
        <v>2</v>
      </c>
      <c r="O365" s="62">
        <v>2</v>
      </c>
      <c r="P365" s="35" t="s">
        <v>25</v>
      </c>
    </row>
    <row r="366" spans="1:16" x14ac:dyDescent="0.25">
      <c r="A366" t="str">
        <f t="shared" si="10"/>
        <v/>
      </c>
      <c r="I366" s="72" t="str">
        <f t="shared" si="11"/>
        <v>16015</v>
      </c>
      <c r="J366" s="60">
        <v>160</v>
      </c>
      <c r="K366" s="61">
        <v>15</v>
      </c>
      <c r="L366" s="62">
        <v>1</v>
      </c>
      <c r="M366" s="62">
        <v>1</v>
      </c>
      <c r="N366" s="62">
        <v>2</v>
      </c>
      <c r="O366" s="62">
        <v>2</v>
      </c>
      <c r="P366" s="35" t="s">
        <v>25</v>
      </c>
    </row>
    <row r="367" spans="1:16" x14ac:dyDescent="0.25">
      <c r="A367" t="str">
        <f t="shared" si="10"/>
        <v/>
      </c>
      <c r="I367" s="72" t="str">
        <f t="shared" si="11"/>
        <v>16016</v>
      </c>
      <c r="J367" s="60">
        <v>160</v>
      </c>
      <c r="K367" s="61">
        <v>16</v>
      </c>
      <c r="L367" s="62">
        <v>1</v>
      </c>
      <c r="M367" s="62">
        <v>2</v>
      </c>
      <c r="N367" s="62">
        <v>2</v>
      </c>
      <c r="O367" s="62">
        <v>3</v>
      </c>
      <c r="P367" s="35" t="s">
        <v>25</v>
      </c>
    </row>
    <row r="368" spans="1:16" x14ac:dyDescent="0.25">
      <c r="A368" t="str">
        <f t="shared" si="10"/>
        <v/>
      </c>
      <c r="I368" s="72" t="str">
        <f t="shared" si="11"/>
        <v>16017</v>
      </c>
      <c r="J368" s="60">
        <v>160</v>
      </c>
      <c r="K368" s="61">
        <v>17</v>
      </c>
      <c r="L368" s="62">
        <v>1</v>
      </c>
      <c r="M368" s="62">
        <v>2</v>
      </c>
      <c r="N368" s="62">
        <v>2</v>
      </c>
      <c r="O368" s="62">
        <v>3</v>
      </c>
      <c r="P368" s="35" t="s">
        <v>25</v>
      </c>
    </row>
    <row r="369" spans="1:16" x14ac:dyDescent="0.25">
      <c r="A369" t="str">
        <f t="shared" si="10"/>
        <v/>
      </c>
      <c r="I369" s="72" t="str">
        <f t="shared" si="11"/>
        <v>16018</v>
      </c>
      <c r="J369" s="60">
        <v>160</v>
      </c>
      <c r="K369" s="61">
        <v>18</v>
      </c>
      <c r="L369" s="62">
        <v>1</v>
      </c>
      <c r="M369" s="62">
        <v>2</v>
      </c>
      <c r="N369" s="62">
        <v>2</v>
      </c>
      <c r="O369" s="62">
        <v>3</v>
      </c>
      <c r="P369" s="35" t="s">
        <v>25</v>
      </c>
    </row>
    <row r="370" spans="1:16" x14ac:dyDescent="0.25">
      <c r="A370" t="str">
        <f t="shared" si="10"/>
        <v/>
      </c>
      <c r="I370" s="72" t="str">
        <f t="shared" si="11"/>
        <v>16019</v>
      </c>
      <c r="J370" s="60">
        <v>160</v>
      </c>
      <c r="K370" s="61">
        <v>19</v>
      </c>
      <c r="L370" s="62">
        <v>1</v>
      </c>
      <c r="M370" s="62">
        <v>2</v>
      </c>
      <c r="N370" s="62">
        <v>2</v>
      </c>
      <c r="O370" s="62">
        <v>3</v>
      </c>
      <c r="P370" s="35" t="s">
        <v>25</v>
      </c>
    </row>
    <row r="371" spans="1:16" x14ac:dyDescent="0.25">
      <c r="A371" t="str">
        <f t="shared" si="10"/>
        <v/>
      </c>
      <c r="I371" s="72" t="str">
        <f t="shared" si="11"/>
        <v>16020</v>
      </c>
      <c r="J371" s="60">
        <v>160</v>
      </c>
      <c r="K371" s="61">
        <v>20</v>
      </c>
      <c r="L371" s="62">
        <v>1</v>
      </c>
      <c r="M371" s="62">
        <v>2</v>
      </c>
      <c r="N371" s="62">
        <v>2</v>
      </c>
      <c r="O371" s="62">
        <v>3</v>
      </c>
      <c r="P371" s="35" t="s">
        <v>25</v>
      </c>
    </row>
    <row r="372" spans="1:16" x14ac:dyDescent="0.25">
      <c r="A372" t="str">
        <f t="shared" si="10"/>
        <v/>
      </c>
      <c r="I372" s="72" t="str">
        <f t="shared" si="11"/>
        <v>16021</v>
      </c>
      <c r="J372" s="60">
        <v>160</v>
      </c>
      <c r="K372" s="61">
        <v>21</v>
      </c>
      <c r="L372" s="62">
        <v>1</v>
      </c>
      <c r="M372" s="62">
        <v>2</v>
      </c>
      <c r="N372" s="62">
        <v>2</v>
      </c>
      <c r="O372" s="62">
        <v>3</v>
      </c>
      <c r="P372" s="35" t="s">
        <v>25</v>
      </c>
    </row>
    <row r="373" spans="1:16" x14ac:dyDescent="0.25">
      <c r="A373" t="str">
        <f t="shared" si="10"/>
        <v/>
      </c>
      <c r="I373" s="72" t="str">
        <f t="shared" si="11"/>
        <v>16022</v>
      </c>
      <c r="J373" s="60">
        <v>160</v>
      </c>
      <c r="K373" s="61">
        <v>22</v>
      </c>
      <c r="L373" s="62">
        <v>1</v>
      </c>
      <c r="M373" s="62">
        <v>2</v>
      </c>
      <c r="N373" s="62">
        <v>3</v>
      </c>
      <c r="O373" s="62">
        <v>3</v>
      </c>
      <c r="P373" s="35" t="s">
        <v>25</v>
      </c>
    </row>
    <row r="374" spans="1:16" x14ac:dyDescent="0.25">
      <c r="A374" t="str">
        <f t="shared" si="10"/>
        <v/>
      </c>
      <c r="I374" s="72" t="str">
        <f t="shared" si="11"/>
        <v>16023</v>
      </c>
      <c r="J374" s="60">
        <v>160</v>
      </c>
      <c r="K374" s="61">
        <v>23</v>
      </c>
      <c r="L374" s="62">
        <v>1</v>
      </c>
      <c r="M374" s="62">
        <v>2</v>
      </c>
      <c r="N374" s="62">
        <v>3</v>
      </c>
      <c r="O374" s="62">
        <v>3</v>
      </c>
      <c r="P374" s="35" t="s">
        <v>25</v>
      </c>
    </row>
    <row r="375" spans="1:16" x14ac:dyDescent="0.25">
      <c r="A375" t="str">
        <f t="shared" si="10"/>
        <v/>
      </c>
      <c r="I375" s="72" t="str">
        <f t="shared" si="11"/>
        <v>16024</v>
      </c>
      <c r="J375" s="60">
        <v>160</v>
      </c>
      <c r="K375" s="61">
        <v>24</v>
      </c>
      <c r="L375" s="62">
        <v>1</v>
      </c>
      <c r="M375" s="62">
        <v>2</v>
      </c>
      <c r="N375" s="62">
        <v>3</v>
      </c>
      <c r="O375" s="62">
        <v>3</v>
      </c>
      <c r="P375" s="35" t="s">
        <v>25</v>
      </c>
    </row>
    <row r="376" spans="1:16" x14ac:dyDescent="0.25">
      <c r="A376" t="str">
        <f t="shared" si="10"/>
        <v/>
      </c>
      <c r="I376" s="72" t="str">
        <f t="shared" si="11"/>
        <v>16025</v>
      </c>
      <c r="J376" s="60">
        <v>160</v>
      </c>
      <c r="K376" s="61">
        <v>25</v>
      </c>
      <c r="L376" s="62">
        <v>1</v>
      </c>
      <c r="M376" s="62">
        <v>2</v>
      </c>
      <c r="N376" s="62">
        <v>3</v>
      </c>
      <c r="O376" s="62">
        <v>4</v>
      </c>
      <c r="P376" s="35" t="s">
        <v>25</v>
      </c>
    </row>
    <row r="377" spans="1:16" x14ac:dyDescent="0.25">
      <c r="A377" t="str">
        <f t="shared" si="10"/>
        <v/>
      </c>
      <c r="I377" s="72" t="str">
        <f t="shared" si="11"/>
        <v>16026</v>
      </c>
      <c r="J377" s="60">
        <v>160</v>
      </c>
      <c r="K377" s="61">
        <v>26</v>
      </c>
      <c r="L377" s="62">
        <v>1</v>
      </c>
      <c r="M377" s="62">
        <v>2</v>
      </c>
      <c r="N377" s="62">
        <v>3</v>
      </c>
      <c r="O377" s="62">
        <v>4</v>
      </c>
      <c r="P377" s="35" t="s">
        <v>25</v>
      </c>
    </row>
    <row r="378" spans="1:16" x14ac:dyDescent="0.25">
      <c r="A378" t="str">
        <f t="shared" si="10"/>
        <v/>
      </c>
      <c r="I378" s="72" t="str">
        <f t="shared" si="11"/>
        <v>16027</v>
      </c>
      <c r="J378" s="60">
        <v>160</v>
      </c>
      <c r="K378" s="61">
        <v>27</v>
      </c>
      <c r="L378" s="62">
        <v>1</v>
      </c>
      <c r="M378" s="62">
        <v>2</v>
      </c>
      <c r="N378" s="62">
        <v>3</v>
      </c>
      <c r="O378" s="62">
        <v>4</v>
      </c>
      <c r="P378" s="35" t="s">
        <v>25</v>
      </c>
    </row>
    <row r="379" spans="1:16" x14ac:dyDescent="0.25">
      <c r="A379" t="str">
        <f t="shared" si="10"/>
        <v/>
      </c>
      <c r="I379" s="72" t="str">
        <f t="shared" si="11"/>
        <v>16028</v>
      </c>
      <c r="J379" s="60">
        <v>160</v>
      </c>
      <c r="K379" s="61">
        <v>28</v>
      </c>
      <c r="L379" s="62">
        <v>1</v>
      </c>
      <c r="M379" s="62">
        <v>2</v>
      </c>
      <c r="N379" s="62">
        <v>3</v>
      </c>
      <c r="O379" s="62">
        <v>4</v>
      </c>
      <c r="P379" s="35" t="s">
        <v>25</v>
      </c>
    </row>
    <row r="380" spans="1:16" x14ac:dyDescent="0.25">
      <c r="A380" t="str">
        <f t="shared" si="10"/>
        <v/>
      </c>
      <c r="I380" s="72" t="str">
        <f t="shared" si="11"/>
        <v>16029</v>
      </c>
      <c r="J380" s="60">
        <v>160</v>
      </c>
      <c r="K380" s="61">
        <v>29</v>
      </c>
      <c r="L380" s="62">
        <v>1</v>
      </c>
      <c r="M380" s="62">
        <v>2</v>
      </c>
      <c r="N380" s="62">
        <v>3</v>
      </c>
      <c r="O380" s="62">
        <v>4</v>
      </c>
      <c r="P380" s="35" t="s">
        <v>25</v>
      </c>
    </row>
    <row r="381" spans="1:16" x14ac:dyDescent="0.25">
      <c r="A381" t="str">
        <f t="shared" si="10"/>
        <v/>
      </c>
      <c r="I381" s="72" t="str">
        <f t="shared" si="11"/>
        <v>16030</v>
      </c>
      <c r="J381" s="60">
        <v>160</v>
      </c>
      <c r="K381" s="61">
        <v>30</v>
      </c>
      <c r="L381" s="62">
        <v>1</v>
      </c>
      <c r="M381" s="62">
        <v>2</v>
      </c>
      <c r="N381" s="62">
        <v>3</v>
      </c>
      <c r="O381" s="62">
        <v>4</v>
      </c>
      <c r="P381" s="35" t="s">
        <v>25</v>
      </c>
    </row>
    <row r="382" spans="1:16" x14ac:dyDescent="0.25">
      <c r="A382" t="str">
        <f t="shared" si="10"/>
        <v/>
      </c>
      <c r="I382" s="72" t="str">
        <f t="shared" si="11"/>
        <v>16031</v>
      </c>
      <c r="J382" s="60">
        <v>160</v>
      </c>
      <c r="K382" s="61">
        <v>31</v>
      </c>
      <c r="L382" s="62">
        <v>1</v>
      </c>
      <c r="M382" s="62">
        <v>2</v>
      </c>
      <c r="N382" s="62">
        <v>3</v>
      </c>
      <c r="O382" s="62">
        <v>4</v>
      </c>
      <c r="P382" s="35" t="s">
        <v>25</v>
      </c>
    </row>
    <row r="383" spans="1:16" x14ac:dyDescent="0.25">
      <c r="A383" t="str">
        <f t="shared" si="10"/>
        <v/>
      </c>
      <c r="I383" s="72" t="str">
        <f t="shared" si="11"/>
        <v>16032</v>
      </c>
      <c r="J383" s="60">
        <v>160</v>
      </c>
      <c r="K383" s="61">
        <v>32</v>
      </c>
      <c r="L383" s="62">
        <v>2</v>
      </c>
      <c r="M383" s="62">
        <v>2</v>
      </c>
      <c r="N383" s="62">
        <v>3</v>
      </c>
      <c r="O383" s="62">
        <v>4</v>
      </c>
      <c r="P383" s="35" t="s">
        <v>25</v>
      </c>
    </row>
    <row r="384" spans="1:16" x14ac:dyDescent="0.25">
      <c r="A384" t="str">
        <f t="shared" si="10"/>
        <v/>
      </c>
      <c r="I384" s="72" t="str">
        <f t="shared" si="11"/>
        <v>16033</v>
      </c>
      <c r="J384" s="60">
        <v>160</v>
      </c>
      <c r="K384" s="61">
        <v>33</v>
      </c>
      <c r="L384" s="62">
        <v>2</v>
      </c>
      <c r="M384" s="62">
        <v>3</v>
      </c>
      <c r="N384" s="62">
        <v>4</v>
      </c>
      <c r="O384" s="62">
        <v>5</v>
      </c>
      <c r="P384" s="35" t="s">
        <v>25</v>
      </c>
    </row>
    <row r="385" spans="1:16" x14ac:dyDescent="0.25">
      <c r="A385" t="str">
        <f t="shared" si="10"/>
        <v/>
      </c>
      <c r="I385" s="72" t="str">
        <f t="shared" si="11"/>
        <v>16034</v>
      </c>
      <c r="J385" s="60">
        <v>160</v>
      </c>
      <c r="K385" s="61">
        <v>34</v>
      </c>
      <c r="L385" s="62">
        <v>2</v>
      </c>
      <c r="M385" s="62">
        <v>3</v>
      </c>
      <c r="N385" s="62">
        <v>4</v>
      </c>
      <c r="O385" s="62">
        <v>5</v>
      </c>
      <c r="P385" s="35" t="s">
        <v>25</v>
      </c>
    </row>
    <row r="386" spans="1:16" x14ac:dyDescent="0.25">
      <c r="A386" t="str">
        <f t="shared" si="10"/>
        <v/>
      </c>
      <c r="I386" s="72" t="str">
        <f t="shared" si="11"/>
        <v>16035</v>
      </c>
      <c r="J386" s="60">
        <v>160</v>
      </c>
      <c r="K386" s="61">
        <v>35</v>
      </c>
      <c r="L386" s="62">
        <v>2</v>
      </c>
      <c r="M386" s="62">
        <v>3</v>
      </c>
      <c r="N386" s="62">
        <v>4</v>
      </c>
      <c r="O386" s="62">
        <v>5</v>
      </c>
      <c r="P386" s="35" t="s">
        <v>25</v>
      </c>
    </row>
    <row r="387" spans="1:16" x14ac:dyDescent="0.25">
      <c r="A387" t="str">
        <f t="shared" si="10"/>
        <v/>
      </c>
      <c r="I387" s="72" t="str">
        <f t="shared" si="11"/>
        <v>16036</v>
      </c>
      <c r="J387" s="60">
        <v>160</v>
      </c>
      <c r="K387" s="61">
        <v>36</v>
      </c>
      <c r="L387" s="62">
        <v>2</v>
      </c>
      <c r="M387" s="62">
        <v>3</v>
      </c>
      <c r="N387" s="62">
        <v>4</v>
      </c>
      <c r="O387" s="62">
        <v>5</v>
      </c>
      <c r="P387" s="35" t="s">
        <v>25</v>
      </c>
    </row>
    <row r="388" spans="1:16" x14ac:dyDescent="0.25">
      <c r="A388" t="str">
        <f t="shared" si="10"/>
        <v/>
      </c>
      <c r="I388" s="72" t="str">
        <f t="shared" si="11"/>
        <v>16037</v>
      </c>
      <c r="J388" s="60">
        <v>160</v>
      </c>
      <c r="K388" s="61">
        <v>37</v>
      </c>
      <c r="L388" s="62">
        <v>2</v>
      </c>
      <c r="M388" s="62">
        <v>3</v>
      </c>
      <c r="N388" s="62">
        <v>4</v>
      </c>
      <c r="O388" s="62">
        <v>5</v>
      </c>
      <c r="P388" s="35" t="s">
        <v>25</v>
      </c>
    </row>
    <row r="389" spans="1:16" x14ac:dyDescent="0.25">
      <c r="A389" t="str">
        <f t="shared" si="10"/>
        <v/>
      </c>
      <c r="I389" s="72" t="str">
        <f t="shared" si="11"/>
        <v>16038</v>
      </c>
      <c r="J389" s="60">
        <v>160</v>
      </c>
      <c r="K389" s="61">
        <v>38</v>
      </c>
      <c r="L389" s="62">
        <v>2</v>
      </c>
      <c r="M389" s="62">
        <v>3</v>
      </c>
      <c r="N389" s="62">
        <v>4</v>
      </c>
      <c r="O389" s="62">
        <v>5</v>
      </c>
      <c r="P389" s="35" t="s">
        <v>25</v>
      </c>
    </row>
    <row r="390" spans="1:16" x14ac:dyDescent="0.25">
      <c r="A390" t="str">
        <f t="shared" si="10"/>
        <v/>
      </c>
      <c r="I390" s="72" t="str">
        <f t="shared" si="11"/>
        <v>16039</v>
      </c>
      <c r="J390" s="60">
        <v>160</v>
      </c>
      <c r="K390" s="61">
        <v>39</v>
      </c>
      <c r="L390" s="62">
        <v>2</v>
      </c>
      <c r="M390" s="62">
        <v>3</v>
      </c>
      <c r="N390" s="62">
        <v>4</v>
      </c>
      <c r="O390" s="62">
        <v>5</v>
      </c>
      <c r="P390" s="35" t="s">
        <v>25</v>
      </c>
    </row>
    <row r="391" spans="1:16" x14ac:dyDescent="0.25">
      <c r="A391" t="str">
        <f t="shared" si="10"/>
        <v/>
      </c>
      <c r="I391" s="72" t="str">
        <f t="shared" si="11"/>
        <v>16040</v>
      </c>
      <c r="J391" s="60">
        <v>160</v>
      </c>
      <c r="K391" s="61">
        <v>40</v>
      </c>
      <c r="L391" s="62">
        <v>2</v>
      </c>
      <c r="M391" s="62">
        <v>3</v>
      </c>
      <c r="N391" s="62">
        <v>4</v>
      </c>
      <c r="O391" s="62">
        <v>5</v>
      </c>
      <c r="P391" s="35" t="s">
        <v>25</v>
      </c>
    </row>
    <row r="392" spans="1:16" ht="15.75" thickBot="1" x14ac:dyDescent="0.3">
      <c r="A392" t="str">
        <f t="shared" si="10"/>
        <v/>
      </c>
      <c r="I392" s="72" t="str">
        <f t="shared" si="11"/>
        <v>16041</v>
      </c>
      <c r="J392" s="63">
        <v>160</v>
      </c>
      <c r="K392" s="64">
        <v>41</v>
      </c>
      <c r="L392" s="65">
        <v>2</v>
      </c>
      <c r="M392" s="65">
        <v>3</v>
      </c>
      <c r="N392" s="65">
        <v>4</v>
      </c>
      <c r="O392" s="65">
        <v>5</v>
      </c>
      <c r="P392" s="36" t="s">
        <v>25</v>
      </c>
    </row>
    <row r="393" spans="1:16" x14ac:dyDescent="0.25">
      <c r="A393" t="str">
        <f t="shared" si="10"/>
        <v/>
      </c>
      <c r="I393" s="72" t="str">
        <f t="shared" si="11"/>
        <v>2003</v>
      </c>
      <c r="J393" s="57">
        <v>200</v>
      </c>
      <c r="K393" s="58">
        <v>3</v>
      </c>
      <c r="L393" s="59">
        <v>1</v>
      </c>
      <c r="M393" s="59">
        <v>1</v>
      </c>
      <c r="N393" s="59">
        <v>1</v>
      </c>
      <c r="O393" s="59">
        <v>1</v>
      </c>
      <c r="P393" s="34" t="s">
        <v>25</v>
      </c>
    </row>
    <row r="394" spans="1:16" x14ac:dyDescent="0.25">
      <c r="A394" t="str">
        <f t="shared" si="10"/>
        <v/>
      </c>
      <c r="I394" s="72" t="str">
        <f t="shared" si="11"/>
        <v>2004</v>
      </c>
      <c r="J394" s="60">
        <v>200</v>
      </c>
      <c r="K394" s="61">
        <v>4</v>
      </c>
      <c r="L394" s="62">
        <v>1</v>
      </c>
      <c r="M394" s="62">
        <v>1</v>
      </c>
      <c r="N394" s="62">
        <v>1</v>
      </c>
      <c r="O394" s="62">
        <v>1</v>
      </c>
      <c r="P394" s="35" t="s">
        <v>25</v>
      </c>
    </row>
    <row r="395" spans="1:16" x14ac:dyDescent="0.25">
      <c r="A395" t="str">
        <f t="shared" si="10"/>
        <v/>
      </c>
      <c r="I395" s="72" t="str">
        <f t="shared" si="11"/>
        <v>2005</v>
      </c>
      <c r="J395" s="60">
        <v>200</v>
      </c>
      <c r="K395" s="61">
        <v>5</v>
      </c>
      <c r="L395" s="62">
        <v>1</v>
      </c>
      <c r="M395" s="62">
        <v>1</v>
      </c>
      <c r="N395" s="62">
        <v>1</v>
      </c>
      <c r="O395" s="62">
        <v>2</v>
      </c>
      <c r="P395" s="35" t="s">
        <v>25</v>
      </c>
    </row>
    <row r="396" spans="1:16" x14ac:dyDescent="0.25">
      <c r="A396" t="str">
        <f t="shared" si="10"/>
        <v/>
      </c>
      <c r="I396" s="72" t="str">
        <f t="shared" si="11"/>
        <v>2006</v>
      </c>
      <c r="J396" s="60">
        <v>200</v>
      </c>
      <c r="K396" s="61">
        <v>6</v>
      </c>
      <c r="L396" s="62">
        <v>1</v>
      </c>
      <c r="M396" s="62">
        <v>1</v>
      </c>
      <c r="N396" s="62">
        <v>1</v>
      </c>
      <c r="O396" s="62">
        <v>2</v>
      </c>
      <c r="P396" s="35" t="s">
        <v>25</v>
      </c>
    </row>
    <row r="397" spans="1:16" x14ac:dyDescent="0.25">
      <c r="A397" t="str">
        <f t="shared" si="10"/>
        <v/>
      </c>
      <c r="I397" s="72" t="str">
        <f t="shared" si="11"/>
        <v>2007</v>
      </c>
      <c r="J397" s="60">
        <v>200</v>
      </c>
      <c r="K397" s="61">
        <v>7</v>
      </c>
      <c r="L397" s="62">
        <v>1</v>
      </c>
      <c r="M397" s="62">
        <v>1</v>
      </c>
      <c r="N397" s="62">
        <v>2</v>
      </c>
      <c r="O397" s="62">
        <v>2</v>
      </c>
      <c r="P397" s="35" t="s">
        <v>25</v>
      </c>
    </row>
    <row r="398" spans="1:16" x14ac:dyDescent="0.25">
      <c r="A398" t="str">
        <f t="shared" si="10"/>
        <v/>
      </c>
      <c r="I398" s="72" t="str">
        <f t="shared" si="11"/>
        <v>2008</v>
      </c>
      <c r="J398" s="60">
        <v>200</v>
      </c>
      <c r="K398" s="61">
        <v>8</v>
      </c>
      <c r="L398" s="62">
        <v>1</v>
      </c>
      <c r="M398" s="62">
        <v>1</v>
      </c>
      <c r="N398" s="62">
        <v>2</v>
      </c>
      <c r="O398" s="62">
        <v>2</v>
      </c>
      <c r="P398" s="35" t="s">
        <v>25</v>
      </c>
    </row>
    <row r="399" spans="1:16" x14ac:dyDescent="0.25">
      <c r="A399" t="str">
        <f t="shared" si="10"/>
        <v/>
      </c>
      <c r="I399" s="72" t="str">
        <f t="shared" si="11"/>
        <v>2009</v>
      </c>
      <c r="J399" s="60">
        <v>200</v>
      </c>
      <c r="K399" s="61">
        <v>9</v>
      </c>
      <c r="L399" s="62">
        <v>1</v>
      </c>
      <c r="M399" s="62">
        <v>1</v>
      </c>
      <c r="N399" s="62">
        <v>2</v>
      </c>
      <c r="O399" s="62">
        <v>2</v>
      </c>
      <c r="P399" s="35" t="s">
        <v>25</v>
      </c>
    </row>
    <row r="400" spans="1:16" x14ac:dyDescent="0.25">
      <c r="A400" t="str">
        <f t="shared" si="10"/>
        <v/>
      </c>
      <c r="I400" s="72" t="str">
        <f t="shared" si="11"/>
        <v>20010</v>
      </c>
      <c r="J400" s="60">
        <v>200</v>
      </c>
      <c r="K400" s="61">
        <v>10</v>
      </c>
      <c r="L400" s="62">
        <v>1</v>
      </c>
      <c r="M400" s="62">
        <v>1</v>
      </c>
      <c r="N400" s="62">
        <v>2</v>
      </c>
      <c r="O400" s="62">
        <v>2</v>
      </c>
      <c r="P400" s="35" t="s">
        <v>25</v>
      </c>
    </row>
    <row r="401" spans="1:16" x14ac:dyDescent="0.25">
      <c r="A401" t="str">
        <f t="shared" si="10"/>
        <v/>
      </c>
      <c r="I401" s="72" t="str">
        <f t="shared" si="11"/>
        <v>20011</v>
      </c>
      <c r="J401" s="60">
        <v>200</v>
      </c>
      <c r="K401" s="61">
        <v>11</v>
      </c>
      <c r="L401" s="62">
        <v>1</v>
      </c>
      <c r="M401" s="62">
        <v>2</v>
      </c>
      <c r="N401" s="62">
        <v>2</v>
      </c>
      <c r="O401" s="62">
        <v>3</v>
      </c>
      <c r="P401" s="35" t="s">
        <v>25</v>
      </c>
    </row>
    <row r="402" spans="1:16" x14ac:dyDescent="0.25">
      <c r="A402" t="str">
        <f t="shared" si="10"/>
        <v/>
      </c>
      <c r="I402" s="72" t="str">
        <f t="shared" si="11"/>
        <v>20012</v>
      </c>
      <c r="J402" s="60">
        <v>200</v>
      </c>
      <c r="K402" s="61">
        <v>12</v>
      </c>
      <c r="L402" s="62">
        <v>1</v>
      </c>
      <c r="M402" s="62">
        <v>2</v>
      </c>
      <c r="N402" s="62">
        <v>2</v>
      </c>
      <c r="O402" s="62">
        <v>3</v>
      </c>
      <c r="P402" s="35" t="s">
        <v>25</v>
      </c>
    </row>
    <row r="403" spans="1:16" x14ac:dyDescent="0.25">
      <c r="A403" t="str">
        <f t="shared" si="10"/>
        <v/>
      </c>
      <c r="I403" s="72" t="str">
        <f t="shared" si="11"/>
        <v>20013</v>
      </c>
      <c r="J403" s="60">
        <v>200</v>
      </c>
      <c r="K403" s="61">
        <v>13</v>
      </c>
      <c r="L403" s="62">
        <v>1</v>
      </c>
      <c r="M403" s="62">
        <v>2</v>
      </c>
      <c r="N403" s="62">
        <v>2</v>
      </c>
      <c r="O403" s="62">
        <v>3</v>
      </c>
      <c r="P403" s="35" t="s">
        <v>25</v>
      </c>
    </row>
    <row r="404" spans="1:16" x14ac:dyDescent="0.25">
      <c r="A404" t="str">
        <f t="shared" si="10"/>
        <v/>
      </c>
      <c r="I404" s="72" t="str">
        <f t="shared" si="11"/>
        <v>20014</v>
      </c>
      <c r="J404" s="60">
        <v>200</v>
      </c>
      <c r="K404" s="61">
        <v>14</v>
      </c>
      <c r="L404" s="62">
        <v>1</v>
      </c>
      <c r="M404" s="62">
        <v>2</v>
      </c>
      <c r="N404" s="62">
        <v>2</v>
      </c>
      <c r="O404" s="62">
        <v>3</v>
      </c>
      <c r="P404" s="35" t="s">
        <v>25</v>
      </c>
    </row>
    <row r="405" spans="1:16" x14ac:dyDescent="0.25">
      <c r="A405" t="str">
        <f t="shared" si="10"/>
        <v/>
      </c>
      <c r="I405" s="72" t="str">
        <f t="shared" si="11"/>
        <v>20015</v>
      </c>
      <c r="J405" s="60">
        <v>200</v>
      </c>
      <c r="K405" s="61">
        <v>15</v>
      </c>
      <c r="L405" s="62">
        <v>1</v>
      </c>
      <c r="M405" s="62">
        <v>2</v>
      </c>
      <c r="N405" s="62">
        <v>3</v>
      </c>
      <c r="O405" s="62">
        <v>3</v>
      </c>
      <c r="P405" s="35" t="s">
        <v>25</v>
      </c>
    </row>
    <row r="406" spans="1:16" x14ac:dyDescent="0.25">
      <c r="A406" t="str">
        <f t="shared" si="10"/>
        <v/>
      </c>
      <c r="I406" s="72" t="str">
        <f t="shared" si="11"/>
        <v>20016</v>
      </c>
      <c r="J406" s="60">
        <v>200</v>
      </c>
      <c r="K406" s="61">
        <v>16</v>
      </c>
      <c r="L406" s="62">
        <v>1</v>
      </c>
      <c r="M406" s="62">
        <v>2</v>
      </c>
      <c r="N406" s="62">
        <v>3</v>
      </c>
      <c r="O406" s="62">
        <v>3</v>
      </c>
      <c r="P406" s="35" t="s">
        <v>25</v>
      </c>
    </row>
    <row r="407" spans="1:16" x14ac:dyDescent="0.25">
      <c r="A407" t="str">
        <f t="shared" si="10"/>
        <v/>
      </c>
      <c r="I407" s="72" t="str">
        <f t="shared" si="11"/>
        <v>20017</v>
      </c>
      <c r="J407" s="60">
        <v>200</v>
      </c>
      <c r="K407" s="61">
        <v>17</v>
      </c>
      <c r="L407" s="62">
        <v>1</v>
      </c>
      <c r="M407" s="62">
        <v>2</v>
      </c>
      <c r="N407" s="62">
        <v>3</v>
      </c>
      <c r="O407" s="62">
        <v>4</v>
      </c>
      <c r="P407" s="35" t="s">
        <v>25</v>
      </c>
    </row>
    <row r="408" spans="1:16" x14ac:dyDescent="0.25">
      <c r="A408" t="str">
        <f t="shared" si="10"/>
        <v/>
      </c>
      <c r="I408" s="72" t="str">
        <f t="shared" si="11"/>
        <v>20018</v>
      </c>
      <c r="J408" s="60">
        <v>200</v>
      </c>
      <c r="K408" s="61">
        <v>18</v>
      </c>
      <c r="L408" s="62">
        <v>1</v>
      </c>
      <c r="M408" s="62">
        <v>2</v>
      </c>
      <c r="N408" s="62">
        <v>3</v>
      </c>
      <c r="O408" s="62">
        <v>4</v>
      </c>
      <c r="P408" s="35" t="s">
        <v>25</v>
      </c>
    </row>
    <row r="409" spans="1:16" x14ac:dyDescent="0.25">
      <c r="A409" t="str">
        <f t="shared" si="10"/>
        <v/>
      </c>
      <c r="I409" s="72" t="str">
        <f t="shared" si="11"/>
        <v>20019</v>
      </c>
      <c r="J409" s="60">
        <v>200</v>
      </c>
      <c r="K409" s="61">
        <v>19</v>
      </c>
      <c r="L409" s="62">
        <v>1</v>
      </c>
      <c r="M409" s="62">
        <v>2</v>
      </c>
      <c r="N409" s="62">
        <v>3</v>
      </c>
      <c r="O409" s="62">
        <v>4</v>
      </c>
      <c r="P409" s="35" t="s">
        <v>25</v>
      </c>
    </row>
    <row r="410" spans="1:16" x14ac:dyDescent="0.25">
      <c r="A410" t="str">
        <f t="shared" si="10"/>
        <v/>
      </c>
      <c r="I410" s="72" t="str">
        <f t="shared" si="11"/>
        <v>20020</v>
      </c>
      <c r="J410" s="60">
        <v>200</v>
      </c>
      <c r="K410" s="61">
        <v>20</v>
      </c>
      <c r="L410" s="62">
        <v>1</v>
      </c>
      <c r="M410" s="62">
        <v>2</v>
      </c>
      <c r="N410" s="62">
        <v>3</v>
      </c>
      <c r="O410" s="62">
        <v>4</v>
      </c>
      <c r="P410" s="35" t="s">
        <v>25</v>
      </c>
    </row>
    <row r="411" spans="1:16" x14ac:dyDescent="0.25">
      <c r="A411" t="str">
        <f t="shared" si="10"/>
        <v/>
      </c>
      <c r="I411" s="72" t="str">
        <f t="shared" si="11"/>
        <v>20021</v>
      </c>
      <c r="J411" s="60">
        <v>200</v>
      </c>
      <c r="K411" s="61">
        <v>21</v>
      </c>
      <c r="L411" s="62">
        <v>1</v>
      </c>
      <c r="M411" s="62">
        <v>2</v>
      </c>
      <c r="N411" s="62">
        <v>3</v>
      </c>
      <c r="O411" s="62">
        <v>4</v>
      </c>
      <c r="P411" s="35" t="s">
        <v>25</v>
      </c>
    </row>
    <row r="412" spans="1:16" x14ac:dyDescent="0.25">
      <c r="A412" t="str">
        <f t="shared" si="10"/>
        <v/>
      </c>
      <c r="I412" s="72" t="str">
        <f t="shared" si="11"/>
        <v>20022</v>
      </c>
      <c r="J412" s="60">
        <v>200</v>
      </c>
      <c r="K412" s="61">
        <v>22</v>
      </c>
      <c r="L412" s="62">
        <v>2</v>
      </c>
      <c r="M412" s="62">
        <v>2</v>
      </c>
      <c r="N412" s="62">
        <v>3</v>
      </c>
      <c r="O412" s="62">
        <v>4</v>
      </c>
      <c r="P412" s="35" t="s">
        <v>25</v>
      </c>
    </row>
    <row r="413" spans="1:16" x14ac:dyDescent="0.25">
      <c r="A413" t="str">
        <f t="shared" si="10"/>
        <v/>
      </c>
      <c r="I413" s="72" t="str">
        <f t="shared" si="11"/>
        <v>20023</v>
      </c>
      <c r="J413" s="60">
        <v>200</v>
      </c>
      <c r="K413" s="61">
        <v>23</v>
      </c>
      <c r="L413" s="62">
        <v>2</v>
      </c>
      <c r="M413" s="62">
        <v>3</v>
      </c>
      <c r="N413" s="62">
        <v>4</v>
      </c>
      <c r="O413" s="62">
        <v>5</v>
      </c>
      <c r="P413" s="35" t="s">
        <v>25</v>
      </c>
    </row>
    <row r="414" spans="1:16" x14ac:dyDescent="0.25">
      <c r="A414" t="str">
        <f t="shared" si="10"/>
        <v/>
      </c>
      <c r="I414" s="72" t="str">
        <f t="shared" si="11"/>
        <v>20024</v>
      </c>
      <c r="J414" s="60">
        <v>200</v>
      </c>
      <c r="K414" s="61">
        <v>24</v>
      </c>
      <c r="L414" s="62">
        <v>2</v>
      </c>
      <c r="M414" s="62">
        <v>3</v>
      </c>
      <c r="N414" s="62">
        <v>4</v>
      </c>
      <c r="O414" s="62">
        <v>5</v>
      </c>
      <c r="P414" s="35" t="s">
        <v>25</v>
      </c>
    </row>
    <row r="415" spans="1:16" x14ac:dyDescent="0.25">
      <c r="A415" t="str">
        <f t="shared" si="10"/>
        <v/>
      </c>
      <c r="I415" s="72" t="str">
        <f t="shared" si="11"/>
        <v>20025</v>
      </c>
      <c r="J415" s="60">
        <v>200</v>
      </c>
      <c r="K415" s="61">
        <v>25</v>
      </c>
      <c r="L415" s="62">
        <v>2</v>
      </c>
      <c r="M415" s="62">
        <v>3</v>
      </c>
      <c r="N415" s="62">
        <v>4</v>
      </c>
      <c r="O415" s="62">
        <v>5</v>
      </c>
      <c r="P415" s="35" t="s">
        <v>25</v>
      </c>
    </row>
    <row r="416" spans="1:16" x14ac:dyDescent="0.25">
      <c r="A416" t="str">
        <f t="shared" si="10"/>
        <v/>
      </c>
      <c r="I416" s="72" t="str">
        <f t="shared" si="11"/>
        <v>20026</v>
      </c>
      <c r="J416" s="60">
        <v>200</v>
      </c>
      <c r="K416" s="61">
        <v>26</v>
      </c>
      <c r="L416" s="62">
        <v>2</v>
      </c>
      <c r="M416" s="62">
        <v>3</v>
      </c>
      <c r="N416" s="62">
        <v>4</v>
      </c>
      <c r="O416" s="62">
        <v>5</v>
      </c>
      <c r="P416" s="35" t="s">
        <v>25</v>
      </c>
    </row>
    <row r="417" spans="1:16" x14ac:dyDescent="0.25">
      <c r="A417" t="str">
        <f t="shared" si="10"/>
        <v/>
      </c>
      <c r="I417" s="72" t="str">
        <f t="shared" si="11"/>
        <v>20027</v>
      </c>
      <c r="J417" s="60">
        <v>200</v>
      </c>
      <c r="K417" s="61">
        <v>27</v>
      </c>
      <c r="L417" s="62">
        <v>2</v>
      </c>
      <c r="M417" s="62">
        <v>3</v>
      </c>
      <c r="N417" s="62">
        <v>4</v>
      </c>
      <c r="O417" s="62">
        <v>5</v>
      </c>
      <c r="P417" s="35" t="s">
        <v>25</v>
      </c>
    </row>
    <row r="418" spans="1:16" x14ac:dyDescent="0.25">
      <c r="A418" t="str">
        <f t="shared" si="10"/>
        <v/>
      </c>
      <c r="I418" s="72" t="str">
        <f t="shared" si="11"/>
        <v>20028</v>
      </c>
      <c r="J418" s="60">
        <v>200</v>
      </c>
      <c r="K418" s="61">
        <v>28</v>
      </c>
      <c r="L418" s="62">
        <v>2</v>
      </c>
      <c r="M418" s="62">
        <v>3</v>
      </c>
      <c r="N418" s="62">
        <v>4</v>
      </c>
      <c r="O418" s="62">
        <v>5</v>
      </c>
      <c r="P418" s="35" t="s">
        <v>25</v>
      </c>
    </row>
    <row r="419" spans="1:16" x14ac:dyDescent="0.25">
      <c r="A419" t="str">
        <f t="shared" si="10"/>
        <v/>
      </c>
      <c r="I419" s="72" t="str">
        <f t="shared" si="11"/>
        <v>20029</v>
      </c>
      <c r="J419" s="60">
        <v>200</v>
      </c>
      <c r="K419" s="61">
        <v>29</v>
      </c>
      <c r="L419" s="62">
        <v>2</v>
      </c>
      <c r="M419" s="62">
        <v>3</v>
      </c>
      <c r="N419" s="62">
        <v>4</v>
      </c>
      <c r="O419" s="62">
        <v>6</v>
      </c>
      <c r="P419" s="35" t="s">
        <v>25</v>
      </c>
    </row>
    <row r="420" spans="1:16" x14ac:dyDescent="0.25">
      <c r="A420" t="str">
        <f t="shared" si="10"/>
        <v/>
      </c>
      <c r="I420" s="72" t="str">
        <f t="shared" si="11"/>
        <v>20030</v>
      </c>
      <c r="J420" s="60">
        <v>200</v>
      </c>
      <c r="K420" s="61">
        <v>30</v>
      </c>
      <c r="L420" s="62">
        <v>2</v>
      </c>
      <c r="M420" s="62">
        <v>3</v>
      </c>
      <c r="N420" s="62">
        <v>4</v>
      </c>
      <c r="O420" s="62">
        <v>6</v>
      </c>
      <c r="P420" s="35" t="s">
        <v>25</v>
      </c>
    </row>
    <row r="421" spans="1:16" x14ac:dyDescent="0.25">
      <c r="A421" t="str">
        <f t="shared" si="10"/>
        <v/>
      </c>
      <c r="I421" s="72" t="str">
        <f t="shared" si="11"/>
        <v>20031</v>
      </c>
      <c r="J421" s="60">
        <v>200</v>
      </c>
      <c r="K421" s="61">
        <v>31</v>
      </c>
      <c r="L421" s="62">
        <v>2</v>
      </c>
      <c r="M421" s="62">
        <v>3</v>
      </c>
      <c r="N421" s="62">
        <v>5</v>
      </c>
      <c r="O421" s="62">
        <v>6</v>
      </c>
      <c r="P421" s="35" t="s">
        <v>25</v>
      </c>
    </row>
    <row r="422" spans="1:16" x14ac:dyDescent="0.25">
      <c r="A422" t="str">
        <f t="shared" si="10"/>
        <v/>
      </c>
      <c r="I422" s="72" t="str">
        <f t="shared" si="11"/>
        <v>20032</v>
      </c>
      <c r="J422" s="60">
        <v>200</v>
      </c>
      <c r="K422" s="61">
        <v>32</v>
      </c>
      <c r="L422" s="62">
        <v>2</v>
      </c>
      <c r="M422" s="62">
        <v>3</v>
      </c>
      <c r="N422" s="62">
        <v>5</v>
      </c>
      <c r="O422" s="62">
        <v>6</v>
      </c>
      <c r="P422" s="35" t="s">
        <v>25</v>
      </c>
    </row>
    <row r="423" spans="1:16" x14ac:dyDescent="0.25">
      <c r="A423" t="str">
        <f t="shared" si="10"/>
        <v/>
      </c>
      <c r="I423" s="72" t="str">
        <f t="shared" si="11"/>
        <v>20033</v>
      </c>
      <c r="J423" s="60">
        <v>200</v>
      </c>
      <c r="K423" s="61">
        <v>33</v>
      </c>
      <c r="L423" s="62">
        <v>2</v>
      </c>
      <c r="M423" s="62">
        <v>3</v>
      </c>
      <c r="N423" s="62">
        <v>5</v>
      </c>
      <c r="O423" s="62">
        <v>6</v>
      </c>
      <c r="P423" s="35" t="s">
        <v>25</v>
      </c>
    </row>
    <row r="424" spans="1:16" x14ac:dyDescent="0.25">
      <c r="A424" t="str">
        <f t="shared" si="10"/>
        <v/>
      </c>
      <c r="I424" s="72" t="str">
        <f t="shared" si="11"/>
        <v>20034</v>
      </c>
      <c r="J424" s="60">
        <v>200</v>
      </c>
      <c r="K424" s="61">
        <v>34</v>
      </c>
      <c r="L424" s="62">
        <v>2</v>
      </c>
      <c r="M424" s="62">
        <v>3</v>
      </c>
      <c r="N424" s="62">
        <v>5</v>
      </c>
      <c r="O424" s="62">
        <v>6</v>
      </c>
      <c r="P424" s="35" t="s">
        <v>25</v>
      </c>
    </row>
    <row r="425" spans="1:16" x14ac:dyDescent="0.25">
      <c r="A425" t="str">
        <f t="shared" si="10"/>
        <v/>
      </c>
      <c r="I425" s="72" t="str">
        <f t="shared" si="11"/>
        <v>20035</v>
      </c>
      <c r="J425" s="60">
        <v>200</v>
      </c>
      <c r="K425" s="61">
        <v>35</v>
      </c>
      <c r="L425" s="62">
        <v>2</v>
      </c>
      <c r="M425" s="62">
        <v>4</v>
      </c>
      <c r="N425" s="62">
        <v>5</v>
      </c>
      <c r="O425" s="62">
        <v>7</v>
      </c>
      <c r="P425" s="35" t="s">
        <v>25</v>
      </c>
    </row>
    <row r="426" spans="1:16" x14ac:dyDescent="0.25">
      <c r="A426" t="str">
        <f t="shared" si="10"/>
        <v/>
      </c>
      <c r="I426" s="72" t="str">
        <f t="shared" si="11"/>
        <v>20036</v>
      </c>
      <c r="J426" s="60">
        <v>200</v>
      </c>
      <c r="K426" s="61">
        <v>36</v>
      </c>
      <c r="L426" s="62">
        <v>2</v>
      </c>
      <c r="M426" s="62">
        <v>4</v>
      </c>
      <c r="N426" s="62">
        <v>5</v>
      </c>
      <c r="O426" s="62">
        <v>7</v>
      </c>
      <c r="P426" s="35" t="s">
        <v>25</v>
      </c>
    </row>
    <row r="427" spans="1:16" x14ac:dyDescent="0.25">
      <c r="A427" t="str">
        <f t="shared" ref="A427:A431" si="12">B427&amp;C427</f>
        <v/>
      </c>
      <c r="I427" s="72" t="str">
        <f t="shared" ref="I427:I431" si="13">J427&amp;K427</f>
        <v>20037</v>
      </c>
      <c r="J427" s="60">
        <v>200</v>
      </c>
      <c r="K427" s="61">
        <v>37</v>
      </c>
      <c r="L427" s="62">
        <v>2</v>
      </c>
      <c r="M427" s="62">
        <v>4</v>
      </c>
      <c r="N427" s="62">
        <v>5</v>
      </c>
      <c r="O427" s="62">
        <v>7</v>
      </c>
      <c r="P427" s="35" t="s">
        <v>25</v>
      </c>
    </row>
    <row r="428" spans="1:16" x14ac:dyDescent="0.25">
      <c r="A428" t="str">
        <f t="shared" si="12"/>
        <v/>
      </c>
      <c r="I428" s="72" t="str">
        <f t="shared" si="13"/>
        <v>20038</v>
      </c>
      <c r="J428" s="60">
        <v>200</v>
      </c>
      <c r="K428" s="61">
        <v>38</v>
      </c>
      <c r="L428" s="62">
        <v>2</v>
      </c>
      <c r="M428" s="62">
        <v>4</v>
      </c>
      <c r="N428" s="62">
        <v>5</v>
      </c>
      <c r="O428" s="62">
        <v>7</v>
      </c>
      <c r="P428" s="35" t="s">
        <v>25</v>
      </c>
    </row>
    <row r="429" spans="1:16" x14ac:dyDescent="0.25">
      <c r="A429" t="str">
        <f t="shared" si="12"/>
        <v/>
      </c>
      <c r="I429" s="72" t="str">
        <f t="shared" si="13"/>
        <v>20039</v>
      </c>
      <c r="J429" s="60">
        <v>200</v>
      </c>
      <c r="K429" s="61">
        <v>39</v>
      </c>
      <c r="L429" s="62">
        <v>2</v>
      </c>
      <c r="M429" s="62">
        <v>4</v>
      </c>
      <c r="N429" s="62">
        <v>6</v>
      </c>
      <c r="O429" s="62">
        <v>7</v>
      </c>
      <c r="P429" s="35" t="s">
        <v>25</v>
      </c>
    </row>
    <row r="430" spans="1:16" x14ac:dyDescent="0.25">
      <c r="A430" t="str">
        <f t="shared" si="12"/>
        <v/>
      </c>
      <c r="I430" s="72" t="str">
        <f t="shared" si="13"/>
        <v>20040</v>
      </c>
      <c r="J430" s="60">
        <v>200</v>
      </c>
      <c r="K430" s="61">
        <v>40</v>
      </c>
      <c r="L430" s="62">
        <v>2</v>
      </c>
      <c r="M430" s="62">
        <v>4</v>
      </c>
      <c r="N430" s="62">
        <v>6</v>
      </c>
      <c r="O430" s="62">
        <v>7</v>
      </c>
      <c r="P430" s="35" t="s">
        <v>25</v>
      </c>
    </row>
    <row r="431" spans="1:16" ht="15.75" thickBot="1" x14ac:dyDescent="0.3">
      <c r="A431" t="str">
        <f t="shared" si="12"/>
        <v/>
      </c>
      <c r="I431" s="73" t="str">
        <f t="shared" si="13"/>
        <v>20041</v>
      </c>
      <c r="J431" s="63">
        <v>200</v>
      </c>
      <c r="K431" s="64">
        <v>41</v>
      </c>
      <c r="L431" s="65">
        <v>2</v>
      </c>
      <c r="M431" s="65">
        <v>4</v>
      </c>
      <c r="N431" s="65">
        <v>6</v>
      </c>
      <c r="O431" s="65">
        <v>8</v>
      </c>
      <c r="P431" s="36" t="s">
        <v>25</v>
      </c>
    </row>
    <row r="434" spans="1:16" ht="15.75" thickBot="1" x14ac:dyDescent="0.3">
      <c r="D434" s="24" t="s">
        <v>24</v>
      </c>
      <c r="H434" s="38"/>
      <c r="L434" s="24" t="s">
        <v>25</v>
      </c>
    </row>
    <row r="435" spans="1:16" ht="15.75" thickBot="1" x14ac:dyDescent="0.3">
      <c r="B435" s="39" t="s">
        <v>33</v>
      </c>
      <c r="C435" s="39" t="s">
        <v>30</v>
      </c>
      <c r="D435" s="48">
        <v>25</v>
      </c>
      <c r="E435" s="48">
        <v>50</v>
      </c>
      <c r="F435" s="48">
        <v>75</v>
      </c>
      <c r="G435" s="48">
        <v>100</v>
      </c>
      <c r="H435" s="75" t="s">
        <v>28</v>
      </c>
      <c r="J435" s="40" t="s">
        <v>33</v>
      </c>
      <c r="K435" s="40" t="s">
        <v>30</v>
      </c>
      <c r="L435" s="48">
        <v>25</v>
      </c>
      <c r="M435" s="48">
        <v>50</v>
      </c>
      <c r="N435" s="48">
        <v>75</v>
      </c>
      <c r="O435" s="48">
        <v>100</v>
      </c>
      <c r="P435" s="74" t="s">
        <v>32</v>
      </c>
    </row>
    <row r="436" spans="1:16" ht="15.75" thickBot="1" x14ac:dyDescent="0.3">
      <c r="A436" s="56" t="str">
        <f>B436&amp;C436</f>
        <v>301</v>
      </c>
      <c r="B436" s="49">
        <v>30</v>
      </c>
      <c r="C436" s="49">
        <v>1</v>
      </c>
      <c r="D436" s="41">
        <v>158.6</v>
      </c>
      <c r="E436" s="41">
        <v>81.3</v>
      </c>
      <c r="F436" s="41">
        <v>54</v>
      </c>
      <c r="G436" s="41">
        <v>39.799999999999997</v>
      </c>
      <c r="H436" s="42" t="s">
        <v>31</v>
      </c>
      <c r="I436" s="56" t="str">
        <f>J436&amp;K436</f>
        <v>301</v>
      </c>
      <c r="J436" s="49">
        <v>30</v>
      </c>
      <c r="K436" s="49">
        <v>1</v>
      </c>
      <c r="L436" s="41">
        <v>199.9</v>
      </c>
      <c r="M436" s="41">
        <v>103.3</v>
      </c>
      <c r="N436" s="41">
        <v>69</v>
      </c>
      <c r="O436" s="41">
        <v>51.4</v>
      </c>
      <c r="P436" s="42" t="s">
        <v>31</v>
      </c>
    </row>
    <row r="437" spans="1:16" x14ac:dyDescent="0.25">
      <c r="A437" s="56" t="str">
        <f t="shared" ref="A437:A477" si="14">B437&amp;C437</f>
        <v>401</v>
      </c>
      <c r="B437" s="50">
        <v>40</v>
      </c>
      <c r="C437" s="50">
        <v>1</v>
      </c>
      <c r="D437" s="43">
        <v>101.9</v>
      </c>
      <c r="E437" s="43">
        <v>51.9</v>
      </c>
      <c r="F437" s="43">
        <v>34.299999999999997</v>
      </c>
      <c r="G437" s="43">
        <v>25.1</v>
      </c>
      <c r="H437" s="44" t="s">
        <v>31</v>
      </c>
      <c r="I437" s="56" t="str">
        <f t="shared" ref="I437:I477" si="15">J437&amp;K437</f>
        <v>401</v>
      </c>
      <c r="J437" s="50">
        <v>40</v>
      </c>
      <c r="K437" s="50">
        <v>1</v>
      </c>
      <c r="L437" s="43">
        <v>128.69999999999999</v>
      </c>
      <c r="M437" s="43">
        <v>66.3</v>
      </c>
      <c r="N437" s="43">
        <v>44.2</v>
      </c>
      <c r="O437" s="43">
        <v>32.700000000000003</v>
      </c>
      <c r="P437" s="44" t="s">
        <v>31</v>
      </c>
    </row>
    <row r="438" spans="1:16" ht="15.75" thickBot="1" x14ac:dyDescent="0.3">
      <c r="A438" s="56" t="str">
        <f t="shared" si="14"/>
        <v>402</v>
      </c>
      <c r="B438" s="51">
        <v>40</v>
      </c>
      <c r="C438" s="51">
        <v>2</v>
      </c>
      <c r="D438" s="45" t="s">
        <v>34</v>
      </c>
      <c r="E438" s="45" t="s">
        <v>34</v>
      </c>
      <c r="F438" s="45" t="s">
        <v>34</v>
      </c>
      <c r="G438" s="45">
        <v>52.5</v>
      </c>
      <c r="H438" s="46" t="s">
        <v>31</v>
      </c>
      <c r="I438" s="56" t="str">
        <f t="shared" si="15"/>
        <v>402</v>
      </c>
      <c r="J438" s="51">
        <v>40</v>
      </c>
      <c r="K438" s="51">
        <v>2</v>
      </c>
      <c r="L438" s="10" t="s">
        <v>34</v>
      </c>
      <c r="M438" s="10" t="s">
        <v>34</v>
      </c>
      <c r="N438" s="10" t="s">
        <v>34</v>
      </c>
      <c r="O438" s="45">
        <v>67</v>
      </c>
      <c r="P438" s="46" t="s">
        <v>31</v>
      </c>
    </row>
    <row r="439" spans="1:16" x14ac:dyDescent="0.25">
      <c r="A439" s="56" t="str">
        <f t="shared" si="14"/>
        <v>501</v>
      </c>
      <c r="B439" s="50">
        <v>50</v>
      </c>
      <c r="C439" s="50">
        <v>1</v>
      </c>
      <c r="D439" s="43">
        <v>70.8</v>
      </c>
      <c r="E439" s="43">
        <v>35.9</v>
      </c>
      <c r="F439" s="43">
        <v>23.5</v>
      </c>
      <c r="G439" s="43">
        <v>17.100000000000001</v>
      </c>
      <c r="H439" s="44" t="s">
        <v>31</v>
      </c>
      <c r="I439" s="56" t="str">
        <f t="shared" si="15"/>
        <v>501</v>
      </c>
      <c r="J439" s="50">
        <v>50</v>
      </c>
      <c r="K439" s="50">
        <v>1</v>
      </c>
      <c r="L439" s="43">
        <v>89.8</v>
      </c>
      <c r="M439" s="43">
        <v>46.1</v>
      </c>
      <c r="N439" s="43">
        <v>30.6</v>
      </c>
      <c r="O439" s="43">
        <v>22.6</v>
      </c>
      <c r="P439" s="44" t="s">
        <v>31</v>
      </c>
    </row>
    <row r="440" spans="1:16" ht="15.75" thickBot="1" x14ac:dyDescent="0.3">
      <c r="A440" s="56" t="str">
        <f t="shared" si="14"/>
        <v>502</v>
      </c>
      <c r="B440" s="52">
        <v>50</v>
      </c>
      <c r="C440" s="52">
        <v>2</v>
      </c>
      <c r="D440" s="10" t="s">
        <v>34</v>
      </c>
      <c r="E440" s="10" t="s">
        <v>34</v>
      </c>
      <c r="F440" s="10">
        <v>49</v>
      </c>
      <c r="G440" s="10">
        <v>36.200000000000003</v>
      </c>
      <c r="H440" s="47" t="s">
        <v>31</v>
      </c>
      <c r="I440" s="56" t="str">
        <f t="shared" si="15"/>
        <v>502</v>
      </c>
      <c r="J440" s="51">
        <v>50</v>
      </c>
      <c r="K440" s="51">
        <v>2</v>
      </c>
      <c r="L440" s="10" t="s">
        <v>34</v>
      </c>
      <c r="M440" s="10" t="s">
        <v>34</v>
      </c>
      <c r="N440" s="10" t="s">
        <v>34</v>
      </c>
      <c r="O440" s="45">
        <v>46.6</v>
      </c>
      <c r="P440" s="46" t="s">
        <v>31</v>
      </c>
    </row>
    <row r="441" spans="1:16" x14ac:dyDescent="0.25">
      <c r="A441" s="56" t="str">
        <f t="shared" si="14"/>
        <v>541</v>
      </c>
      <c r="B441" s="50">
        <v>54</v>
      </c>
      <c r="C441" s="50">
        <v>1</v>
      </c>
      <c r="D441" s="43">
        <v>49.2</v>
      </c>
      <c r="E441" s="43">
        <v>24.7</v>
      </c>
      <c r="F441" s="43">
        <v>16</v>
      </c>
      <c r="G441" s="43">
        <v>11.5</v>
      </c>
      <c r="H441" s="44" t="s">
        <v>31</v>
      </c>
      <c r="I441" s="56" t="str">
        <f t="shared" si="15"/>
        <v>541</v>
      </c>
      <c r="J441" s="50">
        <v>54</v>
      </c>
      <c r="K441" s="50">
        <v>1</v>
      </c>
      <c r="L441" s="43">
        <v>62.7</v>
      </c>
      <c r="M441" s="43">
        <v>32</v>
      </c>
      <c r="N441" s="43">
        <v>21.2</v>
      </c>
      <c r="O441" s="43">
        <v>15.6</v>
      </c>
      <c r="P441" s="44" t="s">
        <v>31</v>
      </c>
    </row>
    <row r="442" spans="1:16" x14ac:dyDescent="0.25">
      <c r="A442" s="56" t="str">
        <f t="shared" si="14"/>
        <v>542</v>
      </c>
      <c r="B442" s="52">
        <v>54</v>
      </c>
      <c r="C442" s="52">
        <v>2</v>
      </c>
      <c r="D442" s="60" t="s">
        <v>34</v>
      </c>
      <c r="E442" s="10">
        <v>51.3</v>
      </c>
      <c r="F442" s="10">
        <v>33.9</v>
      </c>
      <c r="G442" s="10">
        <v>24.9</v>
      </c>
      <c r="H442" s="47" t="s">
        <v>31</v>
      </c>
      <c r="I442" s="56" t="str">
        <f t="shared" si="15"/>
        <v>542</v>
      </c>
      <c r="J442" s="52">
        <v>54</v>
      </c>
      <c r="K442" s="52">
        <v>2</v>
      </c>
      <c r="L442" s="10" t="s">
        <v>34</v>
      </c>
      <c r="M442" s="10" t="s">
        <v>34</v>
      </c>
      <c r="N442" s="10">
        <v>43.6</v>
      </c>
      <c r="O442" s="10">
        <v>32.4</v>
      </c>
      <c r="P442" s="47" t="s">
        <v>31</v>
      </c>
    </row>
    <row r="443" spans="1:16" ht="15.75" thickBot="1" x14ac:dyDescent="0.3">
      <c r="A443" s="56" t="str">
        <f t="shared" si="14"/>
        <v>543</v>
      </c>
      <c r="B443" s="51">
        <v>54</v>
      </c>
      <c r="C443" s="51">
        <v>3</v>
      </c>
      <c r="D443" s="45" t="s">
        <v>34</v>
      </c>
      <c r="E443" s="45" t="s">
        <v>34</v>
      </c>
      <c r="F443" s="45" t="s">
        <v>34</v>
      </c>
      <c r="G443" s="45">
        <v>38.4</v>
      </c>
      <c r="H443" s="46" t="s">
        <v>31</v>
      </c>
      <c r="I443" s="56" t="str">
        <f t="shared" si="15"/>
        <v>543</v>
      </c>
      <c r="J443" s="55">
        <v>54</v>
      </c>
      <c r="K443" s="51">
        <v>3</v>
      </c>
      <c r="L443" s="10" t="s">
        <v>34</v>
      </c>
      <c r="M443" s="10" t="s">
        <v>34</v>
      </c>
      <c r="N443" s="10" t="s">
        <v>34</v>
      </c>
      <c r="O443" s="45">
        <v>49.2</v>
      </c>
      <c r="P443" s="46" t="s">
        <v>31</v>
      </c>
    </row>
    <row r="444" spans="1:16" x14ac:dyDescent="0.25">
      <c r="A444" s="56" t="str">
        <f t="shared" si="14"/>
        <v>801</v>
      </c>
      <c r="B444" s="53">
        <v>80</v>
      </c>
      <c r="C444" s="53">
        <v>1</v>
      </c>
      <c r="D444" s="43">
        <v>45.1</v>
      </c>
      <c r="E444" s="43">
        <v>22.5</v>
      </c>
      <c r="F444" s="43">
        <v>14.5</v>
      </c>
      <c r="G444" s="43">
        <v>10.3</v>
      </c>
      <c r="H444" s="44" t="s">
        <v>31</v>
      </c>
      <c r="I444" s="56" t="str">
        <f t="shared" si="15"/>
        <v>801</v>
      </c>
      <c r="J444" s="53">
        <v>80</v>
      </c>
      <c r="K444" s="53">
        <v>1</v>
      </c>
      <c r="L444" s="43">
        <v>57.7</v>
      </c>
      <c r="M444" s="43">
        <v>29.4</v>
      </c>
      <c r="N444" s="43">
        <v>19.399999999999999</v>
      </c>
      <c r="O444" s="43">
        <v>14.2</v>
      </c>
      <c r="P444" s="44" t="s">
        <v>31</v>
      </c>
    </row>
    <row r="445" spans="1:16" x14ac:dyDescent="0.25">
      <c r="A445" s="56" t="str">
        <f t="shared" si="14"/>
        <v>802</v>
      </c>
      <c r="B445" s="54">
        <v>80</v>
      </c>
      <c r="C445" s="54">
        <v>2</v>
      </c>
      <c r="D445" s="10" t="s">
        <v>34</v>
      </c>
      <c r="E445" s="10">
        <v>47.1</v>
      </c>
      <c r="F445" s="10">
        <v>31</v>
      </c>
      <c r="G445" s="10">
        <v>22.7</v>
      </c>
      <c r="H445" s="47" t="s">
        <v>31</v>
      </c>
      <c r="I445" s="56" t="str">
        <f t="shared" si="15"/>
        <v>802</v>
      </c>
      <c r="J445" s="54">
        <v>80</v>
      </c>
      <c r="K445" s="54">
        <v>2</v>
      </c>
      <c r="L445" s="10" t="s">
        <v>34</v>
      </c>
      <c r="M445" s="10">
        <v>60.1</v>
      </c>
      <c r="N445" s="10">
        <v>40.1</v>
      </c>
      <c r="O445" s="10">
        <v>29.7</v>
      </c>
      <c r="P445" s="47" t="s">
        <v>31</v>
      </c>
    </row>
    <row r="446" spans="1:16" x14ac:dyDescent="0.25">
      <c r="A446" s="56" t="str">
        <f t="shared" si="14"/>
        <v>803</v>
      </c>
      <c r="B446" s="54">
        <v>80</v>
      </c>
      <c r="C446" s="54">
        <v>3</v>
      </c>
      <c r="D446" s="10" t="s">
        <v>34</v>
      </c>
      <c r="E446" s="10" t="s">
        <v>34</v>
      </c>
      <c r="F446" s="10" t="s">
        <v>34</v>
      </c>
      <c r="G446" s="10">
        <v>35.200000000000003</v>
      </c>
      <c r="H446" s="47" t="s">
        <v>31</v>
      </c>
      <c r="I446" s="56" t="str">
        <f t="shared" si="15"/>
        <v>803</v>
      </c>
      <c r="J446" s="54">
        <v>80</v>
      </c>
      <c r="K446" s="54">
        <v>3</v>
      </c>
      <c r="L446" s="10" t="s">
        <v>34</v>
      </c>
      <c r="M446" s="10" t="s">
        <v>34</v>
      </c>
      <c r="N446" s="10">
        <v>60.8</v>
      </c>
      <c r="O446" s="10">
        <v>45.3</v>
      </c>
      <c r="P446" s="47" t="s">
        <v>31</v>
      </c>
    </row>
    <row r="447" spans="1:16" ht="15.75" thickBot="1" x14ac:dyDescent="0.3">
      <c r="A447" s="56" t="str">
        <f t="shared" si="14"/>
        <v>804</v>
      </c>
      <c r="B447" s="55">
        <v>80</v>
      </c>
      <c r="C447" s="55">
        <v>4</v>
      </c>
      <c r="D447" s="45" t="s">
        <v>34</v>
      </c>
      <c r="E447" s="45" t="s">
        <v>34</v>
      </c>
      <c r="F447" s="45" t="s">
        <v>34</v>
      </c>
      <c r="G447" s="45">
        <v>47.6</v>
      </c>
      <c r="H447" s="46" t="s">
        <v>31</v>
      </c>
      <c r="I447" s="56" t="str">
        <f t="shared" si="15"/>
        <v>804</v>
      </c>
      <c r="J447" s="55">
        <v>80</v>
      </c>
      <c r="K447" s="55">
        <v>4</v>
      </c>
      <c r="L447" s="10" t="s">
        <v>34</v>
      </c>
      <c r="M447" s="10" t="s">
        <v>34</v>
      </c>
      <c r="N447" s="10" t="s">
        <v>34</v>
      </c>
      <c r="O447" s="45">
        <v>60.8</v>
      </c>
      <c r="P447" s="46" t="s">
        <v>31</v>
      </c>
    </row>
    <row r="448" spans="1:16" x14ac:dyDescent="0.25">
      <c r="A448" s="56" t="str">
        <f t="shared" si="14"/>
        <v>1001</v>
      </c>
      <c r="B448" s="53">
        <v>100</v>
      </c>
      <c r="C448" s="53">
        <v>1</v>
      </c>
      <c r="D448" s="43">
        <v>34.4</v>
      </c>
      <c r="E448" s="43">
        <v>16.899999999999999</v>
      </c>
      <c r="F448" s="43">
        <v>10.7</v>
      </c>
      <c r="G448" s="43">
        <v>7.5</v>
      </c>
      <c r="H448" s="44" t="s">
        <v>31</v>
      </c>
      <c r="I448" s="56" t="str">
        <f t="shared" si="15"/>
        <v>1001</v>
      </c>
      <c r="J448" s="53">
        <v>100</v>
      </c>
      <c r="K448" s="53">
        <v>1</v>
      </c>
      <c r="L448" s="43">
        <v>44.2</v>
      </c>
      <c r="M448" s="43">
        <v>22.4</v>
      </c>
      <c r="N448" s="43">
        <v>14.7</v>
      </c>
      <c r="O448" s="43">
        <v>10.7</v>
      </c>
      <c r="P448" s="44" t="s">
        <v>31</v>
      </c>
    </row>
    <row r="449" spans="1:16" x14ac:dyDescent="0.25">
      <c r="A449" s="56" t="str">
        <f t="shared" si="14"/>
        <v>1002</v>
      </c>
      <c r="B449" s="54">
        <v>100</v>
      </c>
      <c r="C449" s="54">
        <v>2</v>
      </c>
      <c r="D449" s="10" t="s">
        <v>34</v>
      </c>
      <c r="E449" s="10">
        <v>35.9</v>
      </c>
      <c r="F449" s="10">
        <v>23.5</v>
      </c>
      <c r="G449" s="10">
        <v>17.100000000000001</v>
      </c>
      <c r="H449" s="47" t="s">
        <v>31</v>
      </c>
      <c r="I449" s="56" t="str">
        <f t="shared" si="15"/>
        <v>1002</v>
      </c>
      <c r="J449" s="54">
        <v>100</v>
      </c>
      <c r="K449" s="54">
        <v>2</v>
      </c>
      <c r="L449" s="10" t="s">
        <v>34</v>
      </c>
      <c r="M449" s="10">
        <v>46.1</v>
      </c>
      <c r="N449" s="10">
        <v>30.6</v>
      </c>
      <c r="O449" s="10">
        <v>22.6</v>
      </c>
      <c r="P449" s="47" t="s">
        <v>31</v>
      </c>
    </row>
    <row r="450" spans="1:16" x14ac:dyDescent="0.25">
      <c r="A450" s="56" t="str">
        <f t="shared" si="14"/>
        <v>1003</v>
      </c>
      <c r="B450" s="54">
        <v>100</v>
      </c>
      <c r="C450" s="54">
        <v>3</v>
      </c>
      <c r="D450" s="10" t="s">
        <v>34</v>
      </c>
      <c r="E450" s="10" t="s">
        <v>34</v>
      </c>
      <c r="F450" s="10">
        <v>36.299999999999997</v>
      </c>
      <c r="G450" s="10">
        <v>26.7</v>
      </c>
      <c r="H450" s="47" t="s">
        <v>31</v>
      </c>
      <c r="I450" s="56" t="str">
        <f t="shared" si="15"/>
        <v>1003</v>
      </c>
      <c r="J450" s="54">
        <v>100</v>
      </c>
      <c r="K450" s="54">
        <v>3</v>
      </c>
      <c r="L450" s="10" t="s">
        <v>34</v>
      </c>
      <c r="M450" s="10" t="s">
        <v>34</v>
      </c>
      <c r="N450" s="10">
        <v>46.6</v>
      </c>
      <c r="O450" s="10">
        <v>34.6</v>
      </c>
      <c r="P450" s="47" t="s">
        <v>31</v>
      </c>
    </row>
    <row r="451" spans="1:16" x14ac:dyDescent="0.25">
      <c r="A451" s="56" t="str">
        <f t="shared" si="14"/>
        <v>1004</v>
      </c>
      <c r="B451" s="54">
        <v>100</v>
      </c>
      <c r="C451" s="54">
        <v>4</v>
      </c>
      <c r="D451" s="10" t="s">
        <v>34</v>
      </c>
      <c r="E451" s="10" t="s">
        <v>34</v>
      </c>
      <c r="F451" s="10" t="s">
        <v>34</v>
      </c>
      <c r="G451" s="10">
        <v>36.299999999999997</v>
      </c>
      <c r="H451" s="47" t="s">
        <v>31</v>
      </c>
      <c r="I451" s="56" t="str">
        <f t="shared" si="15"/>
        <v>1004</v>
      </c>
      <c r="J451" s="54">
        <v>100</v>
      </c>
      <c r="K451" s="54">
        <v>4</v>
      </c>
      <c r="L451" s="10" t="s">
        <v>34</v>
      </c>
      <c r="M451" s="10" t="s">
        <v>34</v>
      </c>
      <c r="N451" s="10" t="s">
        <v>34</v>
      </c>
      <c r="O451" s="10">
        <v>46.6</v>
      </c>
      <c r="P451" s="47" t="s">
        <v>31</v>
      </c>
    </row>
    <row r="452" spans="1:16" x14ac:dyDescent="0.25">
      <c r="A452" s="56" t="str">
        <f t="shared" si="14"/>
        <v>1005</v>
      </c>
      <c r="B452" s="54">
        <v>100</v>
      </c>
      <c r="C452" s="54">
        <v>5</v>
      </c>
      <c r="D452" s="10" t="s">
        <v>34</v>
      </c>
      <c r="E452" s="10" t="s">
        <v>34</v>
      </c>
      <c r="F452" s="10" t="s">
        <v>34</v>
      </c>
      <c r="G452" s="10">
        <v>45.9</v>
      </c>
      <c r="H452" s="47" t="s">
        <v>31</v>
      </c>
      <c r="I452" s="56" t="str">
        <f t="shared" si="15"/>
        <v>1005</v>
      </c>
      <c r="J452" s="54">
        <v>100</v>
      </c>
      <c r="K452" s="54">
        <v>5</v>
      </c>
      <c r="L452" s="10" t="s">
        <v>34</v>
      </c>
      <c r="M452" s="10" t="s">
        <v>34</v>
      </c>
      <c r="N452" s="10" t="s">
        <v>34</v>
      </c>
      <c r="O452" s="10">
        <v>58.6</v>
      </c>
      <c r="P452" s="47" t="s">
        <v>31</v>
      </c>
    </row>
    <row r="453" spans="1:16" ht="15.75" thickBot="1" x14ac:dyDescent="0.3">
      <c r="A453" s="56" t="str">
        <f t="shared" si="14"/>
        <v>1006</v>
      </c>
      <c r="B453" s="55">
        <v>100</v>
      </c>
      <c r="C453" s="55">
        <v>6</v>
      </c>
      <c r="D453" s="10" t="s">
        <v>34</v>
      </c>
      <c r="E453" s="10" t="s">
        <v>34</v>
      </c>
      <c r="F453" s="10" t="s">
        <v>34</v>
      </c>
      <c r="G453" s="45">
        <v>55.4</v>
      </c>
      <c r="H453" s="46" t="s">
        <v>31</v>
      </c>
      <c r="I453" s="56" t="str">
        <f t="shared" si="15"/>
        <v>1006</v>
      </c>
      <c r="J453" s="55">
        <v>100</v>
      </c>
      <c r="K453" s="55">
        <v>6</v>
      </c>
      <c r="L453" s="10" t="s">
        <v>34</v>
      </c>
      <c r="M453" s="10" t="s">
        <v>34</v>
      </c>
      <c r="N453" s="10" t="s">
        <v>34</v>
      </c>
      <c r="O453" s="45">
        <v>70.599999999999994</v>
      </c>
      <c r="P453" s="46" t="s">
        <v>31</v>
      </c>
    </row>
    <row r="454" spans="1:16" x14ac:dyDescent="0.25">
      <c r="A454" s="56" t="str">
        <f t="shared" si="14"/>
        <v>1201</v>
      </c>
      <c r="B454" s="53">
        <v>120</v>
      </c>
      <c r="C454" s="53">
        <v>1</v>
      </c>
      <c r="D454" s="43">
        <v>29.4</v>
      </c>
      <c r="E454" s="43">
        <v>14.3</v>
      </c>
      <c r="F454" s="43">
        <v>8.9</v>
      </c>
      <c r="G454" s="43">
        <v>6.2</v>
      </c>
      <c r="H454" s="44" t="s">
        <v>31</v>
      </c>
      <c r="I454" s="56" t="str">
        <f t="shared" si="15"/>
        <v>1201</v>
      </c>
      <c r="J454" s="53">
        <v>120</v>
      </c>
      <c r="K454" s="53">
        <v>1</v>
      </c>
      <c r="L454" s="43">
        <v>38</v>
      </c>
      <c r="M454" s="43">
        <v>19.100000000000001</v>
      </c>
      <c r="N454" s="43">
        <v>12.5</v>
      </c>
      <c r="O454" s="43">
        <v>9</v>
      </c>
      <c r="P454" s="44" t="s">
        <v>31</v>
      </c>
    </row>
    <row r="455" spans="1:16" x14ac:dyDescent="0.25">
      <c r="A455" s="56" t="str">
        <f t="shared" si="14"/>
        <v>1202</v>
      </c>
      <c r="B455" s="54">
        <v>120</v>
      </c>
      <c r="C455" s="54">
        <v>2</v>
      </c>
      <c r="D455" s="10">
        <v>60.9</v>
      </c>
      <c r="E455" s="10">
        <v>30.7</v>
      </c>
      <c r="F455" s="10">
        <v>20</v>
      </c>
      <c r="G455" s="10">
        <v>14.5</v>
      </c>
      <c r="H455" s="47" t="s">
        <v>31</v>
      </c>
      <c r="I455" s="56" t="str">
        <f t="shared" si="15"/>
        <v>1202</v>
      </c>
      <c r="J455" s="54">
        <v>120</v>
      </c>
      <c r="K455" s="54">
        <v>2</v>
      </c>
      <c r="L455" s="10">
        <v>77.400000000000006</v>
      </c>
      <c r="M455" s="10">
        <v>39.6</v>
      </c>
      <c r="N455" s="10">
        <v>26.3</v>
      </c>
      <c r="O455" s="10">
        <v>19.399999999999999</v>
      </c>
      <c r="P455" s="47" t="s">
        <v>31</v>
      </c>
    </row>
    <row r="456" spans="1:16" x14ac:dyDescent="0.25">
      <c r="A456" s="56" t="str">
        <f t="shared" si="14"/>
        <v>1203</v>
      </c>
      <c r="B456" s="54">
        <v>120</v>
      </c>
      <c r="C456" s="54">
        <v>3</v>
      </c>
      <c r="D456" s="10" t="s">
        <v>34</v>
      </c>
      <c r="E456" s="10" t="s">
        <v>34</v>
      </c>
      <c r="F456" s="10">
        <v>31</v>
      </c>
      <c r="G456" s="10">
        <v>22.7</v>
      </c>
      <c r="H456" s="47" t="s">
        <v>31</v>
      </c>
      <c r="I456" s="56" t="str">
        <f t="shared" si="15"/>
        <v>1203</v>
      </c>
      <c r="J456" s="54">
        <v>120</v>
      </c>
      <c r="K456" s="54">
        <v>3</v>
      </c>
      <c r="L456" s="10" t="s">
        <v>34</v>
      </c>
      <c r="M456" s="10">
        <v>60.1</v>
      </c>
      <c r="N456" s="10">
        <v>40.1</v>
      </c>
      <c r="O456" s="10">
        <v>29.7</v>
      </c>
      <c r="P456" s="47" t="s">
        <v>31</v>
      </c>
    </row>
    <row r="457" spans="1:16" x14ac:dyDescent="0.25">
      <c r="A457" s="56" t="str">
        <f t="shared" si="14"/>
        <v>1204</v>
      </c>
      <c r="B457" s="54">
        <v>120</v>
      </c>
      <c r="C457" s="54">
        <v>4</v>
      </c>
      <c r="D457" s="10" t="s">
        <v>34</v>
      </c>
      <c r="E457" s="10" t="s">
        <v>34</v>
      </c>
      <c r="F457" s="10">
        <v>42.1</v>
      </c>
      <c r="G457" s="10">
        <v>31</v>
      </c>
      <c r="H457" s="47" t="s">
        <v>31</v>
      </c>
      <c r="I457" s="56" t="str">
        <f t="shared" si="15"/>
        <v>1204</v>
      </c>
      <c r="J457" s="54">
        <v>120</v>
      </c>
      <c r="K457" s="54">
        <v>4</v>
      </c>
      <c r="L457" s="10" t="s">
        <v>34</v>
      </c>
      <c r="M457" s="10" t="s">
        <v>34</v>
      </c>
      <c r="N457" s="10">
        <v>53.9</v>
      </c>
      <c r="O457" s="10">
        <v>40.1</v>
      </c>
      <c r="P457" s="47" t="s">
        <v>31</v>
      </c>
    </row>
    <row r="458" spans="1:16" ht="15.75" thickBot="1" x14ac:dyDescent="0.3">
      <c r="A458" s="56" t="str">
        <f t="shared" si="14"/>
        <v>1205</v>
      </c>
      <c r="B458" s="54">
        <v>120</v>
      </c>
      <c r="C458" s="54">
        <v>5</v>
      </c>
      <c r="D458" s="10" t="s">
        <v>34</v>
      </c>
      <c r="E458" s="10" t="s">
        <v>34</v>
      </c>
      <c r="F458" s="10" t="s">
        <v>34</v>
      </c>
      <c r="G458" s="10">
        <v>39.299999999999997</v>
      </c>
      <c r="H458" s="47" t="s">
        <v>31</v>
      </c>
      <c r="I458" s="56" t="str">
        <f t="shared" si="15"/>
        <v>1205</v>
      </c>
      <c r="J458" s="55">
        <v>120</v>
      </c>
      <c r="K458" s="55">
        <v>5</v>
      </c>
      <c r="L458" s="10" t="s">
        <v>34</v>
      </c>
      <c r="M458" s="10" t="s">
        <v>34</v>
      </c>
      <c r="N458" s="45"/>
      <c r="O458" s="45">
        <v>50.4</v>
      </c>
      <c r="P458" s="46" t="s">
        <v>31</v>
      </c>
    </row>
    <row r="459" spans="1:16" x14ac:dyDescent="0.25">
      <c r="A459" s="56" t="str">
        <f t="shared" si="14"/>
        <v>1501</v>
      </c>
      <c r="B459" s="53">
        <v>150</v>
      </c>
      <c r="C459" s="53">
        <v>1</v>
      </c>
      <c r="D459" s="43">
        <v>22.2</v>
      </c>
      <c r="E459" s="43">
        <v>10.6</v>
      </c>
      <c r="F459" s="43">
        <v>6.5</v>
      </c>
      <c r="G459" s="43">
        <v>4.3</v>
      </c>
      <c r="H459" s="44" t="s">
        <v>31</v>
      </c>
      <c r="I459" s="56" t="str">
        <f t="shared" si="15"/>
        <v>1501</v>
      </c>
      <c r="J459" s="53">
        <v>150</v>
      </c>
      <c r="K459" s="53">
        <v>1</v>
      </c>
      <c r="L459" s="43">
        <v>29</v>
      </c>
      <c r="M459" s="43">
        <v>14.5</v>
      </c>
      <c r="N459" s="43">
        <v>9.3000000000000007</v>
      </c>
      <c r="O459" s="43">
        <v>6.7</v>
      </c>
      <c r="P459" s="44" t="s">
        <v>31</v>
      </c>
    </row>
    <row r="460" spans="1:16" x14ac:dyDescent="0.25">
      <c r="A460" s="56" t="str">
        <f t="shared" si="14"/>
        <v>1502</v>
      </c>
      <c r="B460" s="54">
        <v>150</v>
      </c>
      <c r="C460" s="54">
        <v>2</v>
      </c>
      <c r="D460" s="10">
        <v>46.5</v>
      </c>
      <c r="E460" s="10">
        <v>23.2</v>
      </c>
      <c r="F460" s="10">
        <v>15</v>
      </c>
      <c r="G460" s="10">
        <v>10.1</v>
      </c>
      <c r="H460" s="47" t="s">
        <v>31</v>
      </c>
      <c r="I460" s="56" t="str">
        <f t="shared" si="15"/>
        <v>1502</v>
      </c>
      <c r="J460" s="54">
        <v>150</v>
      </c>
      <c r="K460" s="54">
        <v>2</v>
      </c>
      <c r="L460" s="10">
        <v>59.4</v>
      </c>
      <c r="M460" s="10">
        <v>30.3</v>
      </c>
      <c r="N460" s="10">
        <v>20.100000000000001</v>
      </c>
      <c r="O460" s="10">
        <v>14.7</v>
      </c>
      <c r="P460" s="47" t="s">
        <v>31</v>
      </c>
    </row>
    <row r="461" spans="1:16" x14ac:dyDescent="0.25">
      <c r="A461" s="56" t="str">
        <f t="shared" si="14"/>
        <v>1503</v>
      </c>
      <c r="B461" s="54">
        <v>150</v>
      </c>
      <c r="C461" s="54">
        <v>3</v>
      </c>
      <c r="D461" s="10" t="s">
        <v>34</v>
      </c>
      <c r="E461" s="10">
        <v>35.9</v>
      </c>
      <c r="F461" s="10">
        <v>23.5</v>
      </c>
      <c r="G461" s="10">
        <v>17.100000000000001</v>
      </c>
      <c r="H461" s="47" t="s">
        <v>31</v>
      </c>
      <c r="I461" s="56" t="str">
        <f t="shared" si="15"/>
        <v>1503</v>
      </c>
      <c r="J461" s="54">
        <v>150</v>
      </c>
      <c r="K461" s="54">
        <v>3</v>
      </c>
      <c r="L461" s="10" t="s">
        <v>34</v>
      </c>
      <c r="M461" s="10">
        <v>46.1</v>
      </c>
      <c r="N461" s="10">
        <v>30.6</v>
      </c>
      <c r="O461" s="10">
        <v>22.6</v>
      </c>
      <c r="P461" s="47" t="s">
        <v>31</v>
      </c>
    </row>
    <row r="462" spans="1:16" x14ac:dyDescent="0.25">
      <c r="A462" s="56" t="str">
        <f t="shared" si="14"/>
        <v>1504</v>
      </c>
      <c r="B462" s="54">
        <v>150</v>
      </c>
      <c r="C462" s="54">
        <v>4</v>
      </c>
      <c r="D462" s="10" t="s">
        <v>34</v>
      </c>
      <c r="E462" s="10" t="s">
        <v>34</v>
      </c>
      <c r="F462" s="10">
        <v>32</v>
      </c>
      <c r="G462" s="10">
        <v>23.5</v>
      </c>
      <c r="H462" s="47" t="s">
        <v>31</v>
      </c>
      <c r="I462" s="56" t="str">
        <f t="shared" si="15"/>
        <v>1504</v>
      </c>
      <c r="J462" s="54">
        <v>150</v>
      </c>
      <c r="K462" s="54">
        <v>4</v>
      </c>
      <c r="L462" s="10" t="s">
        <v>34</v>
      </c>
      <c r="M462" s="10" t="s">
        <v>34</v>
      </c>
      <c r="N462" s="10">
        <v>41.3</v>
      </c>
      <c r="O462" s="10">
        <v>30.6</v>
      </c>
      <c r="P462" s="47" t="s">
        <v>31</v>
      </c>
    </row>
    <row r="463" spans="1:16" x14ac:dyDescent="0.25">
      <c r="A463" s="56" t="str">
        <f t="shared" si="14"/>
        <v>1505</v>
      </c>
      <c r="B463" s="54">
        <v>150</v>
      </c>
      <c r="C463" s="54">
        <v>5</v>
      </c>
      <c r="D463" s="10" t="s">
        <v>34</v>
      </c>
      <c r="E463" s="10" t="s">
        <v>34</v>
      </c>
      <c r="F463" s="10" t="s">
        <v>34</v>
      </c>
      <c r="G463" s="10">
        <v>29.9</v>
      </c>
      <c r="H463" s="47" t="s">
        <v>31</v>
      </c>
      <c r="I463" s="56" t="str">
        <f t="shared" si="15"/>
        <v>1505</v>
      </c>
      <c r="J463" s="54">
        <v>150</v>
      </c>
      <c r="K463" s="54">
        <v>5</v>
      </c>
      <c r="L463" s="10" t="s">
        <v>34</v>
      </c>
      <c r="M463" s="10" t="s">
        <v>34</v>
      </c>
      <c r="N463" s="10" t="s">
        <v>34</v>
      </c>
      <c r="O463" s="10">
        <v>38.6</v>
      </c>
      <c r="P463" s="47" t="s">
        <v>31</v>
      </c>
    </row>
    <row r="464" spans="1:16" ht="15.75" thickBot="1" x14ac:dyDescent="0.3">
      <c r="A464" s="56" t="str">
        <f t="shared" si="14"/>
        <v>1506</v>
      </c>
      <c r="B464" s="55">
        <v>150</v>
      </c>
      <c r="C464" s="55">
        <v>6</v>
      </c>
      <c r="D464" s="10" t="s">
        <v>34</v>
      </c>
      <c r="E464" s="10" t="s">
        <v>34</v>
      </c>
      <c r="F464" s="10" t="s">
        <v>34</v>
      </c>
      <c r="G464" s="45">
        <v>36.299999999999997</v>
      </c>
      <c r="H464" s="46" t="s">
        <v>31</v>
      </c>
      <c r="I464" s="56" t="str">
        <f t="shared" si="15"/>
        <v>1506</v>
      </c>
      <c r="J464" s="55">
        <v>150</v>
      </c>
      <c r="K464" s="55">
        <v>6</v>
      </c>
      <c r="L464" s="10" t="s">
        <v>34</v>
      </c>
      <c r="M464" s="10" t="s">
        <v>34</v>
      </c>
      <c r="N464" s="10" t="s">
        <v>34</v>
      </c>
      <c r="O464" s="45">
        <v>46.6</v>
      </c>
      <c r="P464" s="46" t="s">
        <v>31</v>
      </c>
    </row>
    <row r="465" spans="1:16" x14ac:dyDescent="0.25">
      <c r="A465" s="56" t="str">
        <f t="shared" si="14"/>
        <v>1601</v>
      </c>
      <c r="B465" s="53">
        <v>160</v>
      </c>
      <c r="C465" s="53">
        <v>1</v>
      </c>
      <c r="D465" s="43">
        <v>23.8</v>
      </c>
      <c r="E465" s="43">
        <v>11.3</v>
      </c>
      <c r="F465" s="43">
        <v>6.9</v>
      </c>
      <c r="G465" s="43">
        <v>4.5999999999999996</v>
      </c>
      <c r="H465" s="44" t="s">
        <v>31</v>
      </c>
      <c r="I465" s="56" t="str">
        <f t="shared" si="15"/>
        <v>1601</v>
      </c>
      <c r="J465" s="53">
        <v>160</v>
      </c>
      <c r="K465" s="53">
        <v>1</v>
      </c>
      <c r="L465" s="43">
        <v>31.1</v>
      </c>
      <c r="M465" s="43">
        <v>15.5</v>
      </c>
      <c r="N465" s="43">
        <v>10</v>
      </c>
      <c r="O465" s="43">
        <v>7.1</v>
      </c>
      <c r="P465" s="44" t="s">
        <v>31</v>
      </c>
    </row>
    <row r="466" spans="1:16" x14ac:dyDescent="0.25">
      <c r="A466" s="56" t="str">
        <f t="shared" si="14"/>
        <v>1602</v>
      </c>
      <c r="B466" s="54">
        <v>160</v>
      </c>
      <c r="C466" s="54">
        <v>2</v>
      </c>
      <c r="D466" s="10">
        <v>49.8</v>
      </c>
      <c r="E466" s="10">
        <v>24.8</v>
      </c>
      <c r="F466" s="10">
        <v>16</v>
      </c>
      <c r="G466" s="10">
        <v>11.4</v>
      </c>
      <c r="H466" s="47" t="s">
        <v>31</v>
      </c>
      <c r="I466" s="56" t="str">
        <f t="shared" si="15"/>
        <v>1602</v>
      </c>
      <c r="J466" s="54">
        <v>160</v>
      </c>
      <c r="K466" s="54">
        <v>2</v>
      </c>
      <c r="L466" s="10">
        <v>63.6</v>
      </c>
      <c r="M466" s="10">
        <v>32.4</v>
      </c>
      <c r="N466" s="10">
        <v>21.4</v>
      </c>
      <c r="O466" s="10">
        <v>15.7</v>
      </c>
      <c r="P466" s="47" t="s">
        <v>31</v>
      </c>
    </row>
    <row r="467" spans="1:16" x14ac:dyDescent="0.25">
      <c r="A467" s="56" t="str">
        <f t="shared" si="14"/>
        <v>1603</v>
      </c>
      <c r="B467" s="54">
        <v>160</v>
      </c>
      <c r="C467" s="54">
        <v>3</v>
      </c>
      <c r="D467" s="10" t="s">
        <v>34</v>
      </c>
      <c r="E467" s="10">
        <v>38.4</v>
      </c>
      <c r="F467" s="10">
        <v>25.1</v>
      </c>
      <c r="G467" s="10">
        <v>18.3</v>
      </c>
      <c r="H467" s="47" t="s">
        <v>31</v>
      </c>
      <c r="I467" s="56" t="str">
        <f t="shared" si="15"/>
        <v>1603</v>
      </c>
      <c r="J467" s="54">
        <v>160</v>
      </c>
      <c r="K467" s="54">
        <v>3</v>
      </c>
      <c r="L467" s="10" t="s">
        <v>34</v>
      </c>
      <c r="M467" s="10">
        <v>49.4</v>
      </c>
      <c r="N467" s="10">
        <v>32.799999999999997</v>
      </c>
      <c r="O467" s="10">
        <v>24.2</v>
      </c>
      <c r="P467" s="47" t="s">
        <v>31</v>
      </c>
    </row>
    <row r="468" spans="1:16" x14ac:dyDescent="0.25">
      <c r="A468" s="56" t="str">
        <f t="shared" si="14"/>
        <v>1604</v>
      </c>
      <c r="B468" s="54">
        <v>160</v>
      </c>
      <c r="C468" s="54">
        <v>4</v>
      </c>
      <c r="D468" s="10" t="s">
        <v>34</v>
      </c>
      <c r="E468" s="10" t="s">
        <v>34</v>
      </c>
      <c r="F468" s="10">
        <v>34.299999999999997</v>
      </c>
      <c r="G468" s="10">
        <v>25.1</v>
      </c>
      <c r="H468" s="47" t="s">
        <v>31</v>
      </c>
      <c r="I468" s="56" t="str">
        <f t="shared" si="15"/>
        <v>1604</v>
      </c>
      <c r="J468" s="54">
        <v>160</v>
      </c>
      <c r="K468" s="54">
        <v>4</v>
      </c>
      <c r="L468" s="10" t="s">
        <v>34</v>
      </c>
      <c r="M468" s="10" t="s">
        <v>34</v>
      </c>
      <c r="N468" s="10">
        <v>44.2</v>
      </c>
      <c r="O468" s="10">
        <v>32.799999999999997</v>
      </c>
      <c r="P468" s="47" t="s">
        <v>31</v>
      </c>
    </row>
    <row r="469" spans="1:16" x14ac:dyDescent="0.25">
      <c r="A469" s="56" t="str">
        <f t="shared" si="14"/>
        <v>1605</v>
      </c>
      <c r="B469" s="54">
        <v>160</v>
      </c>
      <c r="C469" s="54">
        <v>5</v>
      </c>
      <c r="D469" s="10" t="s">
        <v>34</v>
      </c>
      <c r="E469" s="10" t="s">
        <v>34</v>
      </c>
      <c r="F469" s="10">
        <v>43.4</v>
      </c>
      <c r="G469" s="10">
        <v>32</v>
      </c>
      <c r="H469" s="47" t="s">
        <v>31</v>
      </c>
      <c r="I469" s="56" t="str">
        <f t="shared" si="15"/>
        <v>1605</v>
      </c>
      <c r="J469" s="54">
        <v>160</v>
      </c>
      <c r="K469" s="54">
        <v>5</v>
      </c>
      <c r="L469" s="10" t="s">
        <v>34</v>
      </c>
      <c r="M469" s="10" t="s">
        <v>34</v>
      </c>
      <c r="N469" s="10" t="s">
        <v>34</v>
      </c>
      <c r="O469" s="10">
        <v>41.4</v>
      </c>
      <c r="P469" s="47" t="s">
        <v>31</v>
      </c>
    </row>
    <row r="470" spans="1:16" ht="15.75" thickBot="1" x14ac:dyDescent="0.3">
      <c r="A470" s="56" t="str">
        <f t="shared" si="14"/>
        <v>1606</v>
      </c>
      <c r="B470" s="55">
        <v>160</v>
      </c>
      <c r="C470" s="55">
        <v>6</v>
      </c>
      <c r="D470" s="10" t="s">
        <v>34</v>
      </c>
      <c r="E470" s="10" t="s">
        <v>34</v>
      </c>
      <c r="F470" s="10" t="s">
        <v>34</v>
      </c>
      <c r="G470" s="45">
        <v>38.799999999999997</v>
      </c>
      <c r="H470" s="46" t="s">
        <v>31</v>
      </c>
      <c r="I470" s="56" t="str">
        <f t="shared" si="15"/>
        <v>1606</v>
      </c>
      <c r="J470" s="55">
        <v>160</v>
      </c>
      <c r="K470" s="55">
        <v>6</v>
      </c>
      <c r="L470" s="10" t="s">
        <v>34</v>
      </c>
      <c r="M470" s="10" t="s">
        <v>34</v>
      </c>
      <c r="N470" s="10" t="s">
        <v>34</v>
      </c>
      <c r="O470" s="45">
        <v>49.9</v>
      </c>
      <c r="P470" s="46" t="s">
        <v>31</v>
      </c>
    </row>
    <row r="471" spans="1:16" x14ac:dyDescent="0.25">
      <c r="A471" s="56" t="str">
        <f t="shared" si="14"/>
        <v>2001</v>
      </c>
      <c r="B471" s="53">
        <v>200</v>
      </c>
      <c r="C471" s="53">
        <v>1</v>
      </c>
      <c r="D471" s="57">
        <v>16.100000000000001</v>
      </c>
      <c r="E471" s="43">
        <v>7.4</v>
      </c>
      <c r="F471" s="43">
        <v>4.3</v>
      </c>
      <c r="G471" s="43">
        <v>2.8</v>
      </c>
      <c r="H471" s="44" t="s">
        <v>31</v>
      </c>
      <c r="I471" s="56" t="str">
        <f t="shared" si="15"/>
        <v>2001</v>
      </c>
      <c r="J471" s="53">
        <v>200</v>
      </c>
      <c r="K471" s="53">
        <v>1</v>
      </c>
      <c r="L471" s="57">
        <v>21.5</v>
      </c>
      <c r="M471" s="43">
        <v>10.5</v>
      </c>
      <c r="N471" s="43">
        <v>6.7</v>
      </c>
      <c r="O471" s="43">
        <v>4.7</v>
      </c>
      <c r="P471" s="44" t="s">
        <v>31</v>
      </c>
    </row>
    <row r="472" spans="1:16" x14ac:dyDescent="0.25">
      <c r="A472" s="56" t="str">
        <f t="shared" si="14"/>
        <v>2002</v>
      </c>
      <c r="B472" s="54">
        <v>200</v>
      </c>
      <c r="C472" s="54">
        <v>2</v>
      </c>
      <c r="D472" s="60">
        <v>34.4</v>
      </c>
      <c r="E472" s="10">
        <v>16.899999999999999</v>
      </c>
      <c r="F472" s="10">
        <v>10.7</v>
      </c>
      <c r="G472" s="10">
        <v>7.5</v>
      </c>
      <c r="H472" s="47" t="s">
        <v>31</v>
      </c>
      <c r="I472" s="56" t="str">
        <f t="shared" si="15"/>
        <v>2002</v>
      </c>
      <c r="J472" s="54">
        <v>200</v>
      </c>
      <c r="K472" s="54">
        <v>2</v>
      </c>
      <c r="L472" s="60">
        <v>44.2</v>
      </c>
      <c r="M472" s="10">
        <v>22.4</v>
      </c>
      <c r="N472" s="10">
        <v>14.7</v>
      </c>
      <c r="O472" s="10">
        <v>10.7</v>
      </c>
      <c r="P472" s="47" t="s">
        <v>31</v>
      </c>
    </row>
    <row r="473" spans="1:16" x14ac:dyDescent="0.25">
      <c r="A473" s="56" t="str">
        <f t="shared" si="14"/>
        <v>2003</v>
      </c>
      <c r="B473" s="54">
        <v>200</v>
      </c>
      <c r="C473" s="54">
        <v>3</v>
      </c>
      <c r="D473" s="60" t="s">
        <v>34</v>
      </c>
      <c r="E473" s="10">
        <v>26.4</v>
      </c>
      <c r="F473" s="10">
        <v>17.100000000000001</v>
      </c>
      <c r="G473" s="10">
        <v>12.3</v>
      </c>
      <c r="H473" s="47" t="s">
        <v>31</v>
      </c>
      <c r="I473" s="56" t="str">
        <f t="shared" si="15"/>
        <v>2003</v>
      </c>
      <c r="J473" s="54">
        <v>200</v>
      </c>
      <c r="K473" s="54">
        <v>3</v>
      </c>
      <c r="L473" s="60" t="s">
        <v>34</v>
      </c>
      <c r="M473" s="10">
        <v>34.200000000000003</v>
      </c>
      <c r="N473" s="10">
        <v>22.6</v>
      </c>
      <c r="O473" s="10">
        <v>16.600000000000001</v>
      </c>
      <c r="P473" s="47" t="s">
        <v>31</v>
      </c>
    </row>
    <row r="474" spans="1:16" x14ac:dyDescent="0.25">
      <c r="A474" s="56" t="str">
        <f t="shared" si="14"/>
        <v>2004</v>
      </c>
      <c r="B474" s="54">
        <v>200</v>
      </c>
      <c r="C474" s="54">
        <v>4</v>
      </c>
      <c r="D474" s="60" t="s">
        <v>34</v>
      </c>
      <c r="E474" s="10">
        <v>35.799999999999997</v>
      </c>
      <c r="F474" s="10">
        <v>23.5</v>
      </c>
      <c r="G474" s="10">
        <v>17.100000000000001</v>
      </c>
      <c r="H474" s="47" t="s">
        <v>31</v>
      </c>
      <c r="I474" s="56" t="str">
        <f t="shared" si="15"/>
        <v>2004</v>
      </c>
      <c r="J474" s="54">
        <v>200</v>
      </c>
      <c r="K474" s="54">
        <v>4</v>
      </c>
      <c r="L474" s="60" t="s">
        <v>34</v>
      </c>
      <c r="M474" s="10">
        <v>46.1</v>
      </c>
      <c r="N474" s="10">
        <v>30.6</v>
      </c>
      <c r="O474" s="10">
        <v>22.6</v>
      </c>
      <c r="P474" s="47" t="s">
        <v>31</v>
      </c>
    </row>
    <row r="475" spans="1:16" x14ac:dyDescent="0.25">
      <c r="A475" s="56" t="str">
        <f t="shared" si="14"/>
        <v>2005</v>
      </c>
      <c r="B475" s="54">
        <v>200</v>
      </c>
      <c r="C475" s="54">
        <v>5</v>
      </c>
      <c r="D475" s="60" t="s">
        <v>34</v>
      </c>
      <c r="E475" s="10" t="s">
        <v>34</v>
      </c>
      <c r="F475" s="10">
        <v>29.9</v>
      </c>
      <c r="G475" s="10">
        <v>21.9</v>
      </c>
      <c r="H475" s="47" t="s">
        <v>31</v>
      </c>
      <c r="I475" s="56" t="str">
        <f t="shared" si="15"/>
        <v>2005</v>
      </c>
      <c r="J475" s="54">
        <v>200</v>
      </c>
      <c r="K475" s="54">
        <v>5</v>
      </c>
      <c r="L475" s="60" t="s">
        <v>34</v>
      </c>
      <c r="M475" s="10" t="s">
        <v>34</v>
      </c>
      <c r="N475" s="10">
        <v>38.6</v>
      </c>
      <c r="O475" s="10">
        <v>28.6</v>
      </c>
      <c r="P475" s="47" t="s">
        <v>31</v>
      </c>
    </row>
    <row r="476" spans="1:16" x14ac:dyDescent="0.25">
      <c r="A476" s="56" t="str">
        <f t="shared" si="14"/>
        <v>2006</v>
      </c>
      <c r="B476" s="54">
        <v>200</v>
      </c>
      <c r="C476" s="54">
        <v>6</v>
      </c>
      <c r="D476" s="60" t="s">
        <v>34</v>
      </c>
      <c r="E476" s="10" t="s">
        <v>34</v>
      </c>
      <c r="F476" s="10">
        <v>36.299999999999997</v>
      </c>
      <c r="G476" s="10">
        <v>26.7</v>
      </c>
      <c r="H476" s="47" t="s">
        <v>31</v>
      </c>
      <c r="I476" s="56" t="str">
        <f t="shared" si="15"/>
        <v>2006</v>
      </c>
      <c r="J476" s="54">
        <v>200</v>
      </c>
      <c r="K476" s="54">
        <v>6</v>
      </c>
      <c r="L476" s="60" t="s">
        <v>34</v>
      </c>
      <c r="M476" s="10" t="s">
        <v>34</v>
      </c>
      <c r="N476" s="10">
        <v>46.6</v>
      </c>
      <c r="O476" s="10">
        <v>34.6</v>
      </c>
      <c r="P476" s="47" t="s">
        <v>31</v>
      </c>
    </row>
    <row r="477" spans="1:16" ht="15.75" thickBot="1" x14ac:dyDescent="0.3">
      <c r="A477" s="56" t="str">
        <f t="shared" si="14"/>
        <v>2007</v>
      </c>
      <c r="B477" s="55">
        <v>200</v>
      </c>
      <c r="C477" s="55">
        <v>7</v>
      </c>
      <c r="D477" s="63" t="s">
        <v>34</v>
      </c>
      <c r="E477" s="45" t="s">
        <v>34</v>
      </c>
      <c r="F477" s="45" t="s">
        <v>34</v>
      </c>
      <c r="G477" s="45">
        <v>31.5</v>
      </c>
      <c r="H477" s="46" t="s">
        <v>31</v>
      </c>
      <c r="I477" s="56" t="str">
        <f t="shared" si="15"/>
        <v>2007</v>
      </c>
      <c r="J477" s="55">
        <v>200</v>
      </c>
      <c r="K477" s="55">
        <v>7</v>
      </c>
      <c r="L477" s="63" t="s">
        <v>34</v>
      </c>
      <c r="M477" s="45" t="s">
        <v>34</v>
      </c>
      <c r="N477" s="45" t="s">
        <v>34</v>
      </c>
      <c r="O477" s="45">
        <v>40.6</v>
      </c>
      <c r="P477" s="46" t="s">
        <v>31</v>
      </c>
    </row>
    <row r="546" spans="3:9" x14ac:dyDescent="0.25">
      <c r="C546" s="31"/>
      <c r="D546" s="32"/>
      <c r="E546" s="30"/>
      <c r="F546" s="30"/>
      <c r="G546" s="30"/>
      <c r="H546" s="33"/>
      <c r="I546" s="28"/>
    </row>
    <row r="615" spans="3:9" x14ac:dyDescent="0.25">
      <c r="C615" s="31"/>
      <c r="D615" s="32"/>
      <c r="E615" s="30"/>
      <c r="F615" s="30"/>
      <c r="G615" s="30"/>
      <c r="H615" s="33"/>
      <c r="I615" s="28"/>
    </row>
    <row r="684" spans="3:9" x14ac:dyDescent="0.25">
      <c r="C684" s="31"/>
      <c r="D684" s="32"/>
      <c r="E684" s="30"/>
      <c r="F684" s="30"/>
      <c r="G684" s="30"/>
      <c r="H684" s="33"/>
      <c r="I684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L78"/>
  <sheetViews>
    <sheetView zoomScaleNormal="100" workbookViewId="0">
      <pane xSplit="2" ySplit="2" topLeftCell="C3" activePane="bottomRight" state="frozen"/>
      <selection pane="topRight" activeCell="D1" sqref="D1"/>
      <selection pane="bottomLeft" activeCell="A11" sqref="A11"/>
      <selection pane="bottomRight" activeCell="D38" sqref="D38"/>
    </sheetView>
  </sheetViews>
  <sheetFormatPr defaultRowHeight="15" x14ac:dyDescent="0.25"/>
  <cols>
    <col min="1" max="1" width="10.85546875" style="1" customWidth="1"/>
    <col min="2" max="2" width="24.42578125" style="1" customWidth="1"/>
    <col min="3" max="12" width="9.7109375" style="1" customWidth="1"/>
    <col min="13" max="16384" width="9.140625" style="1"/>
  </cols>
  <sheetData>
    <row r="2" spans="2:12" ht="65.25" x14ac:dyDescent="0.25">
      <c r="B2" s="77" t="s">
        <v>36</v>
      </c>
      <c r="C2" s="5" t="s">
        <v>0</v>
      </c>
      <c r="D2" s="5" t="s">
        <v>1</v>
      </c>
      <c r="E2" s="5" t="s">
        <v>2</v>
      </c>
      <c r="F2" s="5" t="s">
        <v>17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</row>
    <row r="3" spans="2:12" x14ac:dyDescent="0.25">
      <c r="B3" s="2" t="s">
        <v>15</v>
      </c>
      <c r="C3" s="114" t="s">
        <v>18</v>
      </c>
      <c r="D3" s="114"/>
      <c r="E3" s="114"/>
      <c r="F3" s="114"/>
      <c r="G3" s="114"/>
      <c r="H3" s="114"/>
      <c r="I3" s="114"/>
      <c r="J3" s="114"/>
      <c r="K3" s="114"/>
      <c r="L3" s="114"/>
    </row>
    <row r="4" spans="2:12" x14ac:dyDescent="0.25">
      <c r="B4" s="1">
        <v>3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2</v>
      </c>
    </row>
    <row r="5" spans="2:12" x14ac:dyDescent="0.25">
      <c r="B5" s="1">
        <v>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</row>
    <row r="6" spans="2:12" x14ac:dyDescent="0.25">
      <c r="B6" s="1">
        <v>5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2</v>
      </c>
      <c r="K6" s="1">
        <v>2</v>
      </c>
      <c r="L6" s="1">
        <v>2</v>
      </c>
    </row>
    <row r="7" spans="2:12" x14ac:dyDescent="0.25">
      <c r="B7" s="1">
        <v>6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2</v>
      </c>
      <c r="K7" s="1">
        <v>2</v>
      </c>
      <c r="L7" s="1">
        <v>2</v>
      </c>
    </row>
    <row r="8" spans="2:12" x14ac:dyDescent="0.25">
      <c r="B8" s="1">
        <v>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2</v>
      </c>
      <c r="J8" s="1">
        <v>2</v>
      </c>
      <c r="K8" s="1">
        <v>2</v>
      </c>
      <c r="L8" s="1">
        <v>2</v>
      </c>
    </row>
    <row r="9" spans="2:12" x14ac:dyDescent="0.25">
      <c r="B9" s="1">
        <v>8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>
        <v>3</v>
      </c>
    </row>
    <row r="10" spans="2:12" x14ac:dyDescent="0.25">
      <c r="B10" s="1">
        <v>9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2</v>
      </c>
      <c r="J10" s="1">
        <v>2</v>
      </c>
      <c r="K10" s="1">
        <v>2</v>
      </c>
      <c r="L10" s="1">
        <v>3</v>
      </c>
    </row>
    <row r="11" spans="2:12" x14ac:dyDescent="0.25">
      <c r="B11" s="1">
        <v>10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2</v>
      </c>
      <c r="I11" s="1">
        <v>2</v>
      </c>
      <c r="J11" s="1">
        <v>2</v>
      </c>
      <c r="K11" s="1">
        <v>2</v>
      </c>
      <c r="L11" s="1">
        <v>3</v>
      </c>
    </row>
    <row r="12" spans="2:12" x14ac:dyDescent="0.25">
      <c r="B12" s="1">
        <v>11</v>
      </c>
      <c r="C12" s="1">
        <v>1</v>
      </c>
      <c r="D12" s="1">
        <v>1</v>
      </c>
      <c r="E12" s="1">
        <v>1</v>
      </c>
      <c r="F12" s="1">
        <v>1</v>
      </c>
      <c r="G12" s="1">
        <v>2</v>
      </c>
      <c r="H12" s="1">
        <v>2</v>
      </c>
      <c r="I12" s="1">
        <v>2</v>
      </c>
      <c r="J12" s="1">
        <v>3</v>
      </c>
      <c r="K12" s="1">
        <v>2</v>
      </c>
      <c r="L12" s="1">
        <v>3</v>
      </c>
    </row>
    <row r="13" spans="2:12" x14ac:dyDescent="0.25">
      <c r="B13" s="1">
        <v>12</v>
      </c>
      <c r="C13" s="1">
        <v>1</v>
      </c>
      <c r="D13" s="1">
        <v>1</v>
      </c>
      <c r="E13" s="1">
        <v>1</v>
      </c>
      <c r="F13" s="1">
        <v>2</v>
      </c>
      <c r="G13" s="1">
        <v>2</v>
      </c>
      <c r="H13" s="1">
        <v>2</v>
      </c>
      <c r="I13" s="1">
        <v>2</v>
      </c>
      <c r="J13" s="1">
        <v>3</v>
      </c>
      <c r="K13" s="1">
        <v>3</v>
      </c>
      <c r="L13" s="1">
        <v>3</v>
      </c>
    </row>
    <row r="14" spans="2:12" x14ac:dyDescent="0.25">
      <c r="B14" s="1">
        <v>13</v>
      </c>
      <c r="C14" s="1">
        <v>1</v>
      </c>
      <c r="D14" s="1">
        <v>1</v>
      </c>
      <c r="E14" s="1">
        <v>1</v>
      </c>
      <c r="F14" s="1">
        <v>2</v>
      </c>
      <c r="G14" s="1">
        <v>2</v>
      </c>
      <c r="H14" s="1">
        <v>2</v>
      </c>
      <c r="I14" s="1">
        <v>2</v>
      </c>
      <c r="J14" s="1">
        <v>3</v>
      </c>
      <c r="K14" s="1">
        <v>3</v>
      </c>
      <c r="L14" s="1">
        <v>4</v>
      </c>
    </row>
    <row r="15" spans="2:12" x14ac:dyDescent="0.25">
      <c r="B15" s="1">
        <v>14</v>
      </c>
      <c r="C15" s="1">
        <v>1</v>
      </c>
      <c r="D15" s="1">
        <v>1</v>
      </c>
      <c r="E15" s="1">
        <v>1</v>
      </c>
      <c r="F15" s="1">
        <v>2</v>
      </c>
      <c r="G15" s="1">
        <v>2</v>
      </c>
      <c r="H15" s="1">
        <v>2</v>
      </c>
      <c r="I15" s="1">
        <v>2</v>
      </c>
      <c r="J15" s="1">
        <v>3</v>
      </c>
      <c r="K15" s="1">
        <v>3</v>
      </c>
      <c r="L15" s="1">
        <v>4</v>
      </c>
    </row>
    <row r="16" spans="2:12" x14ac:dyDescent="0.25">
      <c r="B16" s="1">
        <v>15</v>
      </c>
      <c r="C16" s="1">
        <v>1</v>
      </c>
      <c r="D16" s="1">
        <v>1</v>
      </c>
      <c r="E16" s="1">
        <v>1</v>
      </c>
      <c r="F16" s="1">
        <v>2</v>
      </c>
      <c r="G16" s="1">
        <v>2</v>
      </c>
      <c r="H16" s="1">
        <v>2</v>
      </c>
      <c r="I16" s="1">
        <v>3</v>
      </c>
      <c r="J16" s="1">
        <v>3</v>
      </c>
      <c r="K16" s="1">
        <v>3</v>
      </c>
      <c r="L16" s="1">
        <v>4</v>
      </c>
    </row>
    <row r="17" spans="2:12" x14ac:dyDescent="0.25">
      <c r="B17" s="1">
        <v>16</v>
      </c>
      <c r="C17" s="1">
        <v>1</v>
      </c>
      <c r="D17" s="1">
        <v>1</v>
      </c>
      <c r="E17" s="1">
        <v>1</v>
      </c>
      <c r="F17" s="1">
        <v>2</v>
      </c>
      <c r="G17" s="1">
        <v>2</v>
      </c>
      <c r="H17" s="1">
        <v>2</v>
      </c>
      <c r="I17" s="1">
        <v>3</v>
      </c>
      <c r="J17" s="1">
        <v>3</v>
      </c>
      <c r="K17" s="1">
        <v>3</v>
      </c>
      <c r="L17" s="1">
        <v>4</v>
      </c>
    </row>
    <row r="18" spans="2:12" x14ac:dyDescent="0.25">
      <c r="B18" s="1">
        <v>17</v>
      </c>
      <c r="C18" s="1">
        <v>1</v>
      </c>
      <c r="D18" s="1">
        <v>1</v>
      </c>
      <c r="E18" s="1">
        <v>1</v>
      </c>
      <c r="F18" s="1">
        <v>2</v>
      </c>
      <c r="G18" s="1">
        <v>2</v>
      </c>
      <c r="H18" s="1">
        <v>2</v>
      </c>
      <c r="I18" s="1">
        <v>3</v>
      </c>
      <c r="J18" s="1">
        <v>3</v>
      </c>
      <c r="K18" s="1">
        <v>3</v>
      </c>
      <c r="L18" s="1">
        <v>4</v>
      </c>
    </row>
    <row r="19" spans="2:12" x14ac:dyDescent="0.25">
      <c r="B19" s="1">
        <v>18</v>
      </c>
      <c r="C19" s="1">
        <v>1</v>
      </c>
      <c r="D19" s="1">
        <v>1</v>
      </c>
      <c r="E19" s="1">
        <v>2</v>
      </c>
      <c r="F19" s="1">
        <v>2</v>
      </c>
      <c r="G19" s="1">
        <v>2</v>
      </c>
      <c r="H19" s="1">
        <v>3</v>
      </c>
      <c r="I19" s="1">
        <v>3</v>
      </c>
      <c r="J19" s="1">
        <v>4</v>
      </c>
      <c r="K19" s="1">
        <v>3</v>
      </c>
      <c r="L19" s="1">
        <v>5</v>
      </c>
    </row>
    <row r="20" spans="2:12" x14ac:dyDescent="0.25">
      <c r="B20" s="1">
        <v>19</v>
      </c>
      <c r="C20" s="1">
        <v>1</v>
      </c>
      <c r="D20" s="1">
        <v>1</v>
      </c>
      <c r="E20" s="1">
        <v>2</v>
      </c>
      <c r="F20" s="1">
        <v>2</v>
      </c>
      <c r="G20" s="1">
        <v>2</v>
      </c>
      <c r="H20" s="1">
        <v>3</v>
      </c>
      <c r="I20" s="1">
        <v>3</v>
      </c>
      <c r="J20" s="1">
        <v>4</v>
      </c>
      <c r="K20" s="1">
        <v>4</v>
      </c>
      <c r="L20" s="1">
        <v>5</v>
      </c>
    </row>
    <row r="21" spans="2:12" x14ac:dyDescent="0.25">
      <c r="B21" s="1">
        <v>20</v>
      </c>
      <c r="C21" s="1">
        <v>1</v>
      </c>
      <c r="D21" s="1">
        <v>1</v>
      </c>
      <c r="E21" s="1">
        <v>2</v>
      </c>
      <c r="F21" s="1">
        <v>2</v>
      </c>
      <c r="G21" s="1">
        <v>2</v>
      </c>
      <c r="H21" s="1">
        <v>3</v>
      </c>
      <c r="I21" s="1">
        <v>3</v>
      </c>
      <c r="J21" s="1">
        <v>4</v>
      </c>
      <c r="K21" s="1">
        <v>4</v>
      </c>
      <c r="L21" s="1">
        <v>5</v>
      </c>
    </row>
    <row r="22" spans="2:12" x14ac:dyDescent="0.25">
      <c r="B22" s="1">
        <v>21</v>
      </c>
      <c r="C22" s="1">
        <v>1</v>
      </c>
      <c r="D22" s="1">
        <v>1</v>
      </c>
      <c r="E22" s="1">
        <v>2</v>
      </c>
      <c r="F22" s="1">
        <v>2</v>
      </c>
      <c r="G22" s="1">
        <v>2</v>
      </c>
      <c r="H22" s="1">
        <v>3</v>
      </c>
      <c r="I22" s="1">
        <v>3</v>
      </c>
      <c r="J22" s="1">
        <v>4</v>
      </c>
      <c r="K22" s="1">
        <v>4</v>
      </c>
      <c r="L22" s="1">
        <v>5</v>
      </c>
    </row>
    <row r="23" spans="2:12" x14ac:dyDescent="0.25">
      <c r="B23" s="1">
        <v>22</v>
      </c>
      <c r="C23" s="1">
        <v>1</v>
      </c>
      <c r="D23" s="1">
        <v>1</v>
      </c>
      <c r="E23" s="1">
        <v>2</v>
      </c>
      <c r="F23" s="1">
        <v>2</v>
      </c>
      <c r="G23" s="1">
        <v>2</v>
      </c>
      <c r="H23" s="1">
        <v>3</v>
      </c>
      <c r="I23" s="1">
        <v>3</v>
      </c>
      <c r="J23" s="1">
        <v>4</v>
      </c>
      <c r="K23" s="1">
        <v>4</v>
      </c>
      <c r="L23" s="1">
        <v>6</v>
      </c>
    </row>
    <row r="24" spans="2:12" x14ac:dyDescent="0.25">
      <c r="B24" s="1">
        <v>23</v>
      </c>
      <c r="C24" s="1">
        <v>1</v>
      </c>
      <c r="D24" s="1">
        <v>1</v>
      </c>
      <c r="E24" s="1">
        <v>2</v>
      </c>
      <c r="F24" s="1">
        <v>2</v>
      </c>
      <c r="G24" s="1">
        <v>3</v>
      </c>
      <c r="H24" s="1">
        <v>3</v>
      </c>
      <c r="I24" s="1">
        <v>4</v>
      </c>
      <c r="J24" s="1">
        <v>4</v>
      </c>
      <c r="K24" s="1">
        <v>4</v>
      </c>
      <c r="L24" s="1">
        <v>6</v>
      </c>
    </row>
    <row r="25" spans="2:12" x14ac:dyDescent="0.25">
      <c r="B25" s="1">
        <v>24</v>
      </c>
      <c r="C25" s="1">
        <v>1</v>
      </c>
      <c r="D25" s="1">
        <v>1</v>
      </c>
      <c r="E25" s="1">
        <v>2</v>
      </c>
      <c r="F25" s="1">
        <v>2</v>
      </c>
      <c r="G25" s="1">
        <v>3</v>
      </c>
      <c r="H25" s="1">
        <v>3</v>
      </c>
      <c r="I25" s="1">
        <v>4</v>
      </c>
      <c r="J25" s="1">
        <v>5</v>
      </c>
      <c r="K25" s="1">
        <v>4</v>
      </c>
      <c r="L25" s="1">
        <v>6</v>
      </c>
    </row>
    <row r="26" spans="2:12" x14ac:dyDescent="0.25">
      <c r="B26" s="1">
        <v>25</v>
      </c>
      <c r="C26" s="1">
        <v>1</v>
      </c>
      <c r="D26" s="1">
        <v>1</v>
      </c>
      <c r="E26" s="1">
        <v>2</v>
      </c>
      <c r="F26" s="1">
        <v>3</v>
      </c>
      <c r="G26" s="1">
        <v>3</v>
      </c>
      <c r="H26" s="1">
        <v>3</v>
      </c>
      <c r="I26" s="1">
        <v>4</v>
      </c>
      <c r="J26" s="1">
        <v>5</v>
      </c>
      <c r="K26" s="1">
        <v>4</v>
      </c>
      <c r="L26" s="1">
        <v>6</v>
      </c>
    </row>
    <row r="27" spans="2:12" x14ac:dyDescent="0.25">
      <c r="B27" s="1">
        <v>26</v>
      </c>
      <c r="C27" s="1">
        <v>1</v>
      </c>
      <c r="D27" s="1">
        <v>2</v>
      </c>
      <c r="E27" s="1">
        <v>2</v>
      </c>
      <c r="F27" s="1">
        <v>3</v>
      </c>
      <c r="G27" s="1">
        <v>3</v>
      </c>
      <c r="H27" s="1">
        <v>3</v>
      </c>
      <c r="I27" s="1">
        <v>4</v>
      </c>
      <c r="J27" s="1">
        <v>5</v>
      </c>
      <c r="K27" s="1">
        <v>5</v>
      </c>
      <c r="L27" s="1">
        <v>6</v>
      </c>
    </row>
    <row r="28" spans="2:12" x14ac:dyDescent="0.25">
      <c r="B28" s="1">
        <v>27</v>
      </c>
      <c r="C28" s="1">
        <v>1</v>
      </c>
      <c r="D28" s="1">
        <v>2</v>
      </c>
      <c r="E28" s="1">
        <v>2</v>
      </c>
      <c r="F28" s="1">
        <v>3</v>
      </c>
      <c r="G28" s="1">
        <v>3</v>
      </c>
      <c r="H28" s="1">
        <v>4</v>
      </c>
      <c r="I28" s="1">
        <v>4</v>
      </c>
      <c r="J28" s="1">
        <v>5</v>
      </c>
      <c r="K28" s="1">
        <v>5</v>
      </c>
      <c r="L28" s="1">
        <v>7</v>
      </c>
    </row>
    <row r="29" spans="2:12" x14ac:dyDescent="0.25">
      <c r="B29" s="1">
        <v>28</v>
      </c>
      <c r="C29" s="1">
        <v>1</v>
      </c>
      <c r="D29" s="1">
        <v>2</v>
      </c>
      <c r="E29" s="1">
        <v>2</v>
      </c>
      <c r="F29" s="1">
        <v>3</v>
      </c>
      <c r="G29" s="1">
        <v>3</v>
      </c>
      <c r="H29" s="1">
        <v>4</v>
      </c>
      <c r="I29" s="1">
        <v>4</v>
      </c>
      <c r="J29" s="1">
        <v>5</v>
      </c>
      <c r="K29" s="1">
        <v>5</v>
      </c>
      <c r="L29" s="1">
        <v>7</v>
      </c>
    </row>
    <row r="30" spans="2:12" x14ac:dyDescent="0.25">
      <c r="B30" s="1">
        <v>29</v>
      </c>
      <c r="C30" s="1">
        <v>1</v>
      </c>
      <c r="D30" s="1">
        <v>2</v>
      </c>
      <c r="E30" s="1">
        <v>2</v>
      </c>
      <c r="F30" s="1">
        <v>3</v>
      </c>
      <c r="G30" s="1">
        <v>3</v>
      </c>
      <c r="H30" s="1">
        <v>4</v>
      </c>
      <c r="I30" s="1">
        <v>4</v>
      </c>
      <c r="J30" s="1">
        <v>5</v>
      </c>
      <c r="K30" s="1">
        <v>5</v>
      </c>
      <c r="L30" s="1">
        <v>7</v>
      </c>
    </row>
    <row r="31" spans="2:12" x14ac:dyDescent="0.25">
      <c r="B31" s="1">
        <v>30</v>
      </c>
      <c r="C31" s="1">
        <v>1</v>
      </c>
      <c r="D31" s="1">
        <v>2</v>
      </c>
      <c r="E31" s="1">
        <v>2</v>
      </c>
      <c r="F31" s="1">
        <v>3</v>
      </c>
      <c r="G31" s="1">
        <v>3</v>
      </c>
      <c r="H31" s="1">
        <v>4</v>
      </c>
      <c r="I31" s="1">
        <v>4</v>
      </c>
      <c r="J31" s="1">
        <v>6</v>
      </c>
      <c r="K31" s="1">
        <v>5</v>
      </c>
      <c r="L31" s="1">
        <v>7</v>
      </c>
    </row>
    <row r="32" spans="2:12" x14ac:dyDescent="0.25">
      <c r="B32" s="1" t="s">
        <v>14</v>
      </c>
      <c r="C32" s="3" t="s">
        <v>9</v>
      </c>
    </row>
    <row r="33" spans="2:12" x14ac:dyDescent="0.25">
      <c r="C33" s="3" t="s">
        <v>10</v>
      </c>
    </row>
    <row r="34" spans="2:12" x14ac:dyDescent="0.25">
      <c r="C34" s="3" t="s">
        <v>11</v>
      </c>
    </row>
    <row r="36" spans="2:12" x14ac:dyDescent="0.25">
      <c r="B36" s="2" t="s">
        <v>15</v>
      </c>
      <c r="C36" s="114" t="s">
        <v>19</v>
      </c>
      <c r="D36" s="114"/>
      <c r="E36" s="114"/>
      <c r="F36" s="114"/>
      <c r="G36" s="114"/>
      <c r="H36" s="114"/>
      <c r="I36" s="114"/>
      <c r="J36" s="114"/>
      <c r="K36" s="114"/>
      <c r="L36" s="114"/>
    </row>
    <row r="37" spans="2:12" x14ac:dyDescent="0.25">
      <c r="B37" s="1">
        <v>3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</row>
    <row r="38" spans="2:12" x14ac:dyDescent="0.25">
      <c r="B38" s="1">
        <v>4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</row>
    <row r="39" spans="2:12" x14ac:dyDescent="0.25">
      <c r="B39" s="1">
        <v>5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2</v>
      </c>
    </row>
    <row r="40" spans="2:12" x14ac:dyDescent="0.25">
      <c r="B40" s="1">
        <v>6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2</v>
      </c>
    </row>
    <row r="41" spans="2:12" x14ac:dyDescent="0.25">
      <c r="B41" s="1">
        <v>7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2</v>
      </c>
      <c r="K41" s="1">
        <v>1</v>
      </c>
      <c r="L41" s="1">
        <v>2</v>
      </c>
    </row>
    <row r="42" spans="2:12" x14ac:dyDescent="0.25">
      <c r="B42" s="1">
        <v>8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2</v>
      </c>
      <c r="K42" s="1">
        <v>2</v>
      </c>
      <c r="L42" s="1">
        <v>2</v>
      </c>
    </row>
    <row r="43" spans="2:12" x14ac:dyDescent="0.25">
      <c r="B43" s="1">
        <v>9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</row>
    <row r="44" spans="2:12" x14ac:dyDescent="0.25">
      <c r="B44" s="1">
        <v>10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2</v>
      </c>
      <c r="J44" s="1">
        <v>2</v>
      </c>
      <c r="K44" s="1">
        <v>2</v>
      </c>
      <c r="L44" s="1">
        <v>2</v>
      </c>
    </row>
    <row r="45" spans="2:12" x14ac:dyDescent="0.25">
      <c r="B45" s="1">
        <v>11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2</v>
      </c>
      <c r="I45" s="1">
        <v>2</v>
      </c>
      <c r="J45" s="1">
        <v>2</v>
      </c>
      <c r="K45" s="1">
        <v>2</v>
      </c>
      <c r="L45" s="1">
        <v>3</v>
      </c>
    </row>
    <row r="46" spans="2:12" x14ac:dyDescent="0.25">
      <c r="B46" s="1">
        <v>12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2</v>
      </c>
      <c r="I46" s="1">
        <v>2</v>
      </c>
      <c r="J46" s="1">
        <v>2</v>
      </c>
      <c r="K46" s="1">
        <v>2</v>
      </c>
      <c r="L46" s="1">
        <v>3</v>
      </c>
    </row>
    <row r="47" spans="2:12" x14ac:dyDescent="0.25">
      <c r="B47" s="1">
        <v>13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2</v>
      </c>
      <c r="I47" s="1">
        <v>2</v>
      </c>
      <c r="J47" s="1">
        <v>2</v>
      </c>
      <c r="K47" s="1">
        <v>2</v>
      </c>
      <c r="L47" s="1">
        <v>3</v>
      </c>
    </row>
    <row r="48" spans="2:12" x14ac:dyDescent="0.25">
      <c r="B48" s="1">
        <v>14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2</v>
      </c>
      <c r="I48" s="1">
        <v>2</v>
      </c>
      <c r="J48" s="1">
        <v>2</v>
      </c>
      <c r="K48" s="1">
        <v>2</v>
      </c>
      <c r="L48" s="1">
        <v>3</v>
      </c>
    </row>
    <row r="49" spans="2:12" x14ac:dyDescent="0.25">
      <c r="B49" s="1">
        <v>15</v>
      </c>
      <c r="C49" s="1">
        <v>1</v>
      </c>
      <c r="D49" s="1">
        <v>1</v>
      </c>
      <c r="E49" s="1">
        <v>1</v>
      </c>
      <c r="F49" s="1">
        <v>1</v>
      </c>
      <c r="G49" s="1">
        <v>2</v>
      </c>
      <c r="H49" s="1">
        <v>2</v>
      </c>
      <c r="I49" s="1">
        <v>2</v>
      </c>
      <c r="J49" s="1">
        <v>3</v>
      </c>
      <c r="K49" s="1">
        <v>2</v>
      </c>
      <c r="L49" s="1">
        <v>3</v>
      </c>
    </row>
    <row r="50" spans="2:12" x14ac:dyDescent="0.25">
      <c r="B50" s="1">
        <v>16</v>
      </c>
      <c r="C50" s="1">
        <v>1</v>
      </c>
      <c r="D50" s="1">
        <v>1</v>
      </c>
      <c r="E50" s="1">
        <v>1</v>
      </c>
      <c r="F50" s="1">
        <v>2</v>
      </c>
      <c r="G50" s="1">
        <v>2</v>
      </c>
      <c r="H50" s="1">
        <v>2</v>
      </c>
      <c r="I50" s="1">
        <v>2</v>
      </c>
      <c r="J50" s="1">
        <v>3</v>
      </c>
      <c r="K50" s="1">
        <v>3</v>
      </c>
      <c r="L50" s="1">
        <v>3</v>
      </c>
    </row>
    <row r="51" spans="2:12" x14ac:dyDescent="0.25">
      <c r="B51" s="1">
        <v>17</v>
      </c>
      <c r="C51" s="1">
        <v>1</v>
      </c>
      <c r="D51" s="1">
        <v>1</v>
      </c>
      <c r="E51" s="1">
        <v>1</v>
      </c>
      <c r="F51" s="1">
        <v>2</v>
      </c>
      <c r="G51" s="1">
        <v>2</v>
      </c>
      <c r="H51" s="1">
        <v>2</v>
      </c>
      <c r="I51" s="1">
        <v>2</v>
      </c>
      <c r="J51" s="1">
        <v>3</v>
      </c>
      <c r="K51" s="1">
        <v>3</v>
      </c>
      <c r="L51" s="1">
        <v>4</v>
      </c>
    </row>
    <row r="52" spans="2:12" x14ac:dyDescent="0.25">
      <c r="B52" s="1">
        <v>18</v>
      </c>
      <c r="C52" s="1">
        <v>1</v>
      </c>
      <c r="D52" s="1">
        <v>1</v>
      </c>
      <c r="E52" s="1">
        <v>1</v>
      </c>
      <c r="F52" s="1">
        <v>2</v>
      </c>
      <c r="G52" s="1">
        <v>2</v>
      </c>
      <c r="H52" s="1">
        <v>2</v>
      </c>
      <c r="I52" s="1">
        <v>2</v>
      </c>
      <c r="J52" s="1">
        <v>3</v>
      </c>
      <c r="K52" s="1">
        <v>3</v>
      </c>
      <c r="L52" s="1">
        <v>4</v>
      </c>
    </row>
    <row r="53" spans="2:12" x14ac:dyDescent="0.25">
      <c r="B53" s="1">
        <v>19</v>
      </c>
      <c r="C53" s="1">
        <v>1</v>
      </c>
      <c r="D53" s="1">
        <v>1</v>
      </c>
      <c r="E53" s="1">
        <v>1</v>
      </c>
      <c r="F53" s="1">
        <v>2</v>
      </c>
      <c r="G53" s="1">
        <v>2</v>
      </c>
      <c r="H53" s="1">
        <v>2</v>
      </c>
      <c r="I53" s="1">
        <v>2</v>
      </c>
      <c r="J53" s="1">
        <v>3</v>
      </c>
      <c r="K53" s="1">
        <v>3</v>
      </c>
      <c r="L53" s="1">
        <v>4</v>
      </c>
    </row>
    <row r="54" spans="2:12" x14ac:dyDescent="0.25">
      <c r="B54" s="1">
        <v>20</v>
      </c>
      <c r="C54" s="1">
        <v>1</v>
      </c>
      <c r="D54" s="1">
        <v>1</v>
      </c>
      <c r="E54" s="1">
        <v>1</v>
      </c>
      <c r="F54" s="1">
        <v>2</v>
      </c>
      <c r="G54" s="1">
        <v>2</v>
      </c>
      <c r="H54" s="1">
        <v>2</v>
      </c>
      <c r="I54" s="1">
        <v>3</v>
      </c>
      <c r="J54" s="1">
        <v>3</v>
      </c>
      <c r="K54" s="1">
        <v>3</v>
      </c>
      <c r="L54" s="1">
        <v>4</v>
      </c>
    </row>
    <row r="55" spans="2:12" x14ac:dyDescent="0.25">
      <c r="B55" s="1">
        <v>21</v>
      </c>
      <c r="C55" s="1">
        <v>1</v>
      </c>
      <c r="D55" s="1">
        <v>1</v>
      </c>
      <c r="E55" s="1">
        <v>1</v>
      </c>
      <c r="F55" s="1">
        <v>2</v>
      </c>
      <c r="G55" s="1">
        <v>2</v>
      </c>
      <c r="H55" s="1">
        <v>2</v>
      </c>
      <c r="I55" s="1">
        <v>3</v>
      </c>
      <c r="J55" s="1">
        <v>3</v>
      </c>
      <c r="K55" s="1">
        <v>3</v>
      </c>
      <c r="L55" s="1">
        <v>4</v>
      </c>
    </row>
    <row r="56" spans="2:12" x14ac:dyDescent="0.25">
      <c r="B56" s="1">
        <v>22</v>
      </c>
      <c r="C56" s="1">
        <v>1</v>
      </c>
      <c r="D56" s="1">
        <v>1</v>
      </c>
      <c r="E56" s="1">
        <v>1</v>
      </c>
      <c r="F56" s="1">
        <v>2</v>
      </c>
      <c r="G56" s="1">
        <v>2</v>
      </c>
      <c r="H56" s="1">
        <v>2</v>
      </c>
      <c r="I56" s="1">
        <v>3</v>
      </c>
      <c r="J56" s="1">
        <v>3</v>
      </c>
      <c r="K56" s="1">
        <v>3</v>
      </c>
      <c r="L56" s="1">
        <v>4</v>
      </c>
    </row>
    <row r="57" spans="2:12" x14ac:dyDescent="0.25">
      <c r="B57" s="1">
        <v>23</v>
      </c>
      <c r="C57" s="1">
        <v>1</v>
      </c>
      <c r="D57" s="1">
        <v>1</v>
      </c>
      <c r="E57" s="1">
        <v>2</v>
      </c>
      <c r="F57" s="1">
        <v>2</v>
      </c>
      <c r="G57" s="1">
        <v>2</v>
      </c>
      <c r="H57" s="1">
        <v>3</v>
      </c>
      <c r="I57" s="1">
        <v>3</v>
      </c>
      <c r="J57" s="1">
        <v>4</v>
      </c>
      <c r="K57" s="1">
        <v>3</v>
      </c>
      <c r="L57" s="1">
        <v>5</v>
      </c>
    </row>
    <row r="58" spans="2:12" x14ac:dyDescent="0.25">
      <c r="B58" s="1">
        <v>24</v>
      </c>
      <c r="C58" s="1">
        <v>1</v>
      </c>
      <c r="D58" s="1">
        <v>1</v>
      </c>
      <c r="E58" s="1">
        <v>2</v>
      </c>
      <c r="F58" s="1">
        <v>2</v>
      </c>
      <c r="G58" s="1">
        <v>2</v>
      </c>
      <c r="H58" s="1">
        <v>3</v>
      </c>
      <c r="I58" s="1">
        <v>3</v>
      </c>
      <c r="J58" s="1">
        <v>4</v>
      </c>
      <c r="K58" s="1">
        <v>3</v>
      </c>
      <c r="L58" s="1">
        <v>5</v>
      </c>
    </row>
    <row r="59" spans="2:12" x14ac:dyDescent="0.25">
      <c r="B59" s="1">
        <v>25</v>
      </c>
      <c r="C59" s="1">
        <v>1</v>
      </c>
      <c r="D59" s="1">
        <v>1</v>
      </c>
      <c r="E59" s="1">
        <v>2</v>
      </c>
      <c r="F59" s="1">
        <v>2</v>
      </c>
      <c r="G59" s="1">
        <v>2</v>
      </c>
      <c r="H59" s="1">
        <v>3</v>
      </c>
      <c r="I59" s="1">
        <v>3</v>
      </c>
      <c r="J59" s="1">
        <v>4</v>
      </c>
      <c r="K59" s="1">
        <v>4</v>
      </c>
      <c r="L59" s="1">
        <v>5</v>
      </c>
    </row>
    <row r="60" spans="2:12" x14ac:dyDescent="0.25">
      <c r="B60" s="1">
        <v>26</v>
      </c>
      <c r="C60" s="1">
        <v>1</v>
      </c>
      <c r="D60" s="1">
        <v>1</v>
      </c>
      <c r="E60" s="1">
        <v>2</v>
      </c>
      <c r="F60" s="1">
        <v>2</v>
      </c>
      <c r="G60" s="1">
        <v>2</v>
      </c>
      <c r="H60" s="1">
        <v>3</v>
      </c>
      <c r="I60" s="1">
        <v>3</v>
      </c>
      <c r="J60" s="1">
        <v>4</v>
      </c>
      <c r="K60" s="1">
        <v>4</v>
      </c>
      <c r="L60" s="1">
        <v>5</v>
      </c>
    </row>
    <row r="61" spans="2:12" x14ac:dyDescent="0.25">
      <c r="B61" s="1">
        <v>27</v>
      </c>
      <c r="C61" s="1">
        <v>1</v>
      </c>
      <c r="D61" s="1">
        <v>1</v>
      </c>
      <c r="E61" s="1">
        <v>2</v>
      </c>
      <c r="F61" s="1">
        <v>2</v>
      </c>
      <c r="G61" s="1">
        <v>2</v>
      </c>
      <c r="H61" s="1">
        <v>3</v>
      </c>
      <c r="I61" s="1">
        <v>3</v>
      </c>
      <c r="J61" s="1">
        <v>4</v>
      </c>
      <c r="K61" s="1">
        <v>4</v>
      </c>
      <c r="L61" s="1">
        <v>5</v>
      </c>
    </row>
    <row r="62" spans="2:12" x14ac:dyDescent="0.25">
      <c r="B62" s="1">
        <v>28</v>
      </c>
      <c r="C62" s="1">
        <v>1</v>
      </c>
      <c r="D62" s="1">
        <v>1</v>
      </c>
      <c r="E62" s="1">
        <v>2</v>
      </c>
      <c r="F62" s="1">
        <v>2</v>
      </c>
      <c r="G62" s="1">
        <v>2</v>
      </c>
      <c r="H62" s="1">
        <v>3</v>
      </c>
      <c r="I62" s="1">
        <v>3</v>
      </c>
      <c r="J62" s="1">
        <v>4</v>
      </c>
      <c r="K62" s="1">
        <v>4</v>
      </c>
      <c r="L62" s="1">
        <v>5</v>
      </c>
    </row>
    <row r="63" spans="2:12" x14ac:dyDescent="0.25">
      <c r="B63" s="1">
        <v>29</v>
      </c>
      <c r="C63" s="1">
        <v>1</v>
      </c>
      <c r="D63" s="1">
        <v>1</v>
      </c>
      <c r="E63" s="1">
        <v>2</v>
      </c>
      <c r="F63" s="1">
        <v>2</v>
      </c>
      <c r="G63" s="1">
        <v>2</v>
      </c>
      <c r="H63" s="1">
        <v>3</v>
      </c>
      <c r="I63" s="1">
        <v>3</v>
      </c>
      <c r="J63" s="1">
        <v>4</v>
      </c>
      <c r="K63" s="1">
        <v>4</v>
      </c>
      <c r="L63" s="1">
        <v>6</v>
      </c>
    </row>
    <row r="64" spans="2:12" x14ac:dyDescent="0.25">
      <c r="B64" s="1">
        <v>30</v>
      </c>
      <c r="C64" s="1">
        <v>1</v>
      </c>
      <c r="D64" s="1">
        <v>1</v>
      </c>
      <c r="E64" s="1">
        <v>2</v>
      </c>
      <c r="F64" s="1">
        <v>2</v>
      </c>
      <c r="G64" s="1">
        <v>3</v>
      </c>
      <c r="H64" s="1">
        <v>3</v>
      </c>
      <c r="I64" s="1">
        <v>4</v>
      </c>
      <c r="J64" s="1">
        <v>4</v>
      </c>
      <c r="K64" s="1">
        <v>4</v>
      </c>
      <c r="L64" s="1">
        <v>6</v>
      </c>
    </row>
    <row r="65" spans="2:12" x14ac:dyDescent="0.25">
      <c r="B65" s="1">
        <v>31</v>
      </c>
      <c r="C65" s="1">
        <v>1</v>
      </c>
      <c r="D65" s="1">
        <v>1</v>
      </c>
      <c r="E65" s="1">
        <v>2</v>
      </c>
      <c r="F65" s="1">
        <v>2</v>
      </c>
      <c r="G65" s="1">
        <v>3</v>
      </c>
      <c r="H65" s="1">
        <v>3</v>
      </c>
      <c r="I65" s="1">
        <v>4</v>
      </c>
      <c r="J65" s="1">
        <v>5</v>
      </c>
      <c r="K65" s="1">
        <v>4</v>
      </c>
      <c r="L65" s="1">
        <v>6</v>
      </c>
    </row>
    <row r="66" spans="2:12" x14ac:dyDescent="0.25">
      <c r="B66" s="1">
        <v>32</v>
      </c>
      <c r="C66" s="1">
        <v>1</v>
      </c>
      <c r="D66" s="1">
        <v>1</v>
      </c>
      <c r="E66" s="1">
        <v>2</v>
      </c>
      <c r="F66" s="1">
        <v>2</v>
      </c>
      <c r="G66" s="1">
        <v>3</v>
      </c>
      <c r="H66" s="1">
        <v>3</v>
      </c>
      <c r="I66" s="1">
        <v>4</v>
      </c>
      <c r="J66" s="1">
        <v>5</v>
      </c>
      <c r="K66" s="1">
        <v>4</v>
      </c>
      <c r="L66" s="1">
        <v>6</v>
      </c>
    </row>
    <row r="67" spans="2:12" x14ac:dyDescent="0.25">
      <c r="B67" s="1">
        <v>33</v>
      </c>
      <c r="C67" s="1">
        <v>1</v>
      </c>
      <c r="D67" s="1">
        <v>2</v>
      </c>
      <c r="E67" s="1">
        <v>2</v>
      </c>
      <c r="F67" s="1">
        <v>3</v>
      </c>
      <c r="G67" s="1">
        <v>3</v>
      </c>
      <c r="H67" s="1">
        <v>3</v>
      </c>
      <c r="I67" s="1">
        <v>4</v>
      </c>
      <c r="J67" s="1">
        <v>5</v>
      </c>
      <c r="K67" s="1">
        <v>5</v>
      </c>
      <c r="L67" s="1">
        <v>6</v>
      </c>
    </row>
    <row r="68" spans="2:12" x14ac:dyDescent="0.25">
      <c r="B68" s="1">
        <v>34</v>
      </c>
      <c r="C68" s="1">
        <v>1</v>
      </c>
      <c r="D68" s="1">
        <v>2</v>
      </c>
      <c r="E68" s="1">
        <v>2</v>
      </c>
      <c r="F68" s="1">
        <v>3</v>
      </c>
      <c r="G68" s="1">
        <v>3</v>
      </c>
      <c r="H68" s="1">
        <v>3</v>
      </c>
      <c r="I68" s="1">
        <v>4</v>
      </c>
      <c r="J68" s="1">
        <v>5</v>
      </c>
      <c r="K68" s="1">
        <v>5</v>
      </c>
      <c r="L68" s="1">
        <v>6</v>
      </c>
    </row>
    <row r="69" spans="2:12" x14ac:dyDescent="0.25">
      <c r="B69" s="1">
        <v>35</v>
      </c>
      <c r="C69" s="1">
        <v>1</v>
      </c>
      <c r="D69" s="1">
        <v>2</v>
      </c>
      <c r="E69" s="1">
        <v>2</v>
      </c>
      <c r="F69" s="1">
        <v>3</v>
      </c>
      <c r="G69" s="1">
        <v>3</v>
      </c>
      <c r="H69" s="1">
        <v>4</v>
      </c>
      <c r="I69" s="1">
        <v>4</v>
      </c>
      <c r="J69" s="1">
        <v>5</v>
      </c>
      <c r="K69" s="1">
        <v>5</v>
      </c>
      <c r="L69" s="1">
        <v>7</v>
      </c>
    </row>
    <row r="70" spans="2:12" x14ac:dyDescent="0.25">
      <c r="B70" s="1">
        <v>36</v>
      </c>
      <c r="C70" s="1">
        <v>1</v>
      </c>
      <c r="D70" s="1">
        <v>2</v>
      </c>
      <c r="E70" s="1">
        <v>2</v>
      </c>
      <c r="F70" s="1">
        <v>3</v>
      </c>
      <c r="G70" s="1">
        <v>3</v>
      </c>
      <c r="H70" s="1">
        <v>4</v>
      </c>
      <c r="I70" s="1">
        <v>4</v>
      </c>
      <c r="J70" s="1">
        <v>5</v>
      </c>
      <c r="K70" s="1">
        <v>5</v>
      </c>
      <c r="L70" s="1">
        <v>7</v>
      </c>
    </row>
    <row r="71" spans="2:12" x14ac:dyDescent="0.25">
      <c r="B71" s="1">
        <v>37</v>
      </c>
      <c r="C71" s="1">
        <v>1</v>
      </c>
      <c r="D71" s="1">
        <v>2</v>
      </c>
      <c r="E71" s="1">
        <v>2</v>
      </c>
      <c r="F71" s="1">
        <v>3</v>
      </c>
      <c r="G71" s="1">
        <v>3</v>
      </c>
      <c r="H71" s="1">
        <v>4</v>
      </c>
      <c r="I71" s="1">
        <v>4</v>
      </c>
      <c r="J71" s="1">
        <v>5</v>
      </c>
      <c r="K71" s="1">
        <v>5</v>
      </c>
      <c r="L71" s="1">
        <v>7</v>
      </c>
    </row>
    <row r="72" spans="2:12" x14ac:dyDescent="0.25">
      <c r="B72" s="1">
        <v>38</v>
      </c>
      <c r="C72" s="1">
        <v>1</v>
      </c>
      <c r="D72" s="1">
        <v>2</v>
      </c>
      <c r="E72" s="1">
        <v>2</v>
      </c>
      <c r="F72" s="1">
        <v>3</v>
      </c>
      <c r="G72" s="1">
        <v>3</v>
      </c>
      <c r="H72" s="1">
        <v>4</v>
      </c>
      <c r="I72" s="1">
        <v>4</v>
      </c>
      <c r="J72" s="1">
        <v>5</v>
      </c>
      <c r="K72" s="1">
        <v>5</v>
      </c>
      <c r="L72" s="1">
        <v>7</v>
      </c>
    </row>
    <row r="73" spans="2:12" x14ac:dyDescent="0.25">
      <c r="B73" s="1">
        <v>39</v>
      </c>
      <c r="C73" s="1">
        <v>1</v>
      </c>
      <c r="D73" s="1">
        <v>2</v>
      </c>
      <c r="E73" s="1">
        <v>2</v>
      </c>
      <c r="F73" s="1">
        <v>3</v>
      </c>
      <c r="G73" s="1">
        <v>3</v>
      </c>
      <c r="H73" s="1">
        <v>4</v>
      </c>
      <c r="I73" s="1">
        <v>4</v>
      </c>
      <c r="J73" s="1">
        <v>6</v>
      </c>
      <c r="K73" s="1">
        <v>5</v>
      </c>
      <c r="L73" s="1">
        <v>7</v>
      </c>
    </row>
    <row r="74" spans="2:12" x14ac:dyDescent="0.25">
      <c r="B74" s="1">
        <v>40</v>
      </c>
      <c r="C74" s="1">
        <v>1</v>
      </c>
      <c r="D74" s="1">
        <v>2</v>
      </c>
      <c r="E74" s="1">
        <v>2</v>
      </c>
      <c r="F74" s="1">
        <v>3</v>
      </c>
      <c r="G74" s="1">
        <v>3</v>
      </c>
      <c r="H74" s="1">
        <v>4</v>
      </c>
      <c r="I74" s="1">
        <v>4</v>
      </c>
      <c r="J74" s="1">
        <v>6</v>
      </c>
      <c r="K74" s="1">
        <v>5</v>
      </c>
      <c r="L74" s="1">
        <v>7</v>
      </c>
    </row>
    <row r="75" spans="2:12" x14ac:dyDescent="0.25">
      <c r="B75" s="1">
        <v>41</v>
      </c>
      <c r="C75" s="1">
        <v>1</v>
      </c>
      <c r="D75" s="1">
        <v>2</v>
      </c>
      <c r="E75" s="1">
        <v>2</v>
      </c>
      <c r="F75" s="1">
        <v>3</v>
      </c>
      <c r="G75" s="1">
        <v>3</v>
      </c>
      <c r="H75" s="1">
        <v>4</v>
      </c>
      <c r="I75" s="1">
        <v>5</v>
      </c>
      <c r="J75" s="1">
        <v>6</v>
      </c>
      <c r="K75" s="1">
        <v>5</v>
      </c>
      <c r="L75" s="1">
        <v>8</v>
      </c>
    </row>
    <row r="76" spans="2:12" x14ac:dyDescent="0.25">
      <c r="B76" s="1" t="s">
        <v>14</v>
      </c>
      <c r="C76" s="3" t="s">
        <v>9</v>
      </c>
    </row>
    <row r="77" spans="2:12" x14ac:dyDescent="0.25">
      <c r="C77" s="3" t="s">
        <v>10</v>
      </c>
    </row>
    <row r="78" spans="2:12" x14ac:dyDescent="0.25">
      <c r="C78" s="3" t="s">
        <v>11</v>
      </c>
    </row>
  </sheetData>
  <mergeCells count="2">
    <mergeCell ref="C3:L3"/>
    <mergeCell ref="C36:L36"/>
  </mergeCells>
  <conditionalFormatting sqref="C4:L31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L7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8" fitToHeight="0" orientation="landscape" r:id="rId1"/>
  <rowBreaks count="1" manualBreakCount="1">
    <brk id="3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4"/>
  <sheetViews>
    <sheetView showGridLines="0" topLeftCell="A4" zoomScale="95" zoomScaleNormal="95" workbookViewId="0">
      <selection activeCell="A13" sqref="A13"/>
    </sheetView>
  </sheetViews>
  <sheetFormatPr defaultRowHeight="15" x14ac:dyDescent="0.25"/>
  <cols>
    <col min="1" max="1" width="21" style="1" customWidth="1"/>
    <col min="2" max="5" width="15.7109375" style="1" customWidth="1"/>
    <col min="6" max="6" width="9.140625" style="1"/>
    <col min="7" max="7" width="20.7109375" style="1" customWidth="1"/>
    <col min="8" max="11" width="15.7109375" style="1" customWidth="1"/>
    <col min="12" max="12" width="9.140625" style="1"/>
    <col min="13" max="13" width="17.140625" style="1" customWidth="1"/>
    <col min="14" max="14" width="46" style="1" bestFit="1" customWidth="1"/>
    <col min="15" max="16384" width="9.140625" style="1"/>
  </cols>
  <sheetData>
    <row r="1" spans="1:11" ht="18.75" x14ac:dyDescent="0.3">
      <c r="A1" s="118" t="s">
        <v>0</v>
      </c>
      <c r="B1" s="118"/>
      <c r="C1" s="118"/>
      <c r="D1" s="118"/>
      <c r="E1" s="118"/>
      <c r="F1" s="6"/>
      <c r="G1" s="118" t="s">
        <v>0</v>
      </c>
      <c r="H1" s="118"/>
      <c r="I1" s="118"/>
      <c r="J1" s="118"/>
      <c r="K1" s="118"/>
    </row>
    <row r="2" spans="1:11" x14ac:dyDescent="0.25">
      <c r="A2" s="15" t="s">
        <v>16</v>
      </c>
      <c r="B2" s="14">
        <v>0.25</v>
      </c>
      <c r="C2" s="14">
        <v>0.5</v>
      </c>
      <c r="D2" s="14">
        <v>0.75</v>
      </c>
      <c r="E2" s="16">
        <v>1</v>
      </c>
      <c r="G2" s="15" t="s">
        <v>16</v>
      </c>
      <c r="H2" s="14">
        <v>0.25</v>
      </c>
      <c r="I2" s="14">
        <v>0.5</v>
      </c>
      <c r="J2" s="14">
        <v>0.75</v>
      </c>
      <c r="K2" s="16">
        <v>1</v>
      </c>
    </row>
    <row r="3" spans="1:11" ht="15" customHeight="1" x14ac:dyDescent="0.25">
      <c r="B3" s="4">
        <v>0</v>
      </c>
      <c r="C3" s="4">
        <v>0</v>
      </c>
      <c r="D3" s="4">
        <v>0</v>
      </c>
      <c r="E3" s="4">
        <v>0</v>
      </c>
      <c r="H3" s="1">
        <v>0</v>
      </c>
      <c r="I3" s="1">
        <v>0</v>
      </c>
      <c r="J3" s="1">
        <v>0</v>
      </c>
      <c r="K3" s="1">
        <v>0</v>
      </c>
    </row>
    <row r="4" spans="1:11" ht="15" customHeight="1" x14ac:dyDescent="0.25">
      <c r="A4" s="27" t="s">
        <v>12</v>
      </c>
      <c r="B4" s="1">
        <v>158.6</v>
      </c>
      <c r="C4" s="1">
        <v>81.3</v>
      </c>
      <c r="D4" s="1">
        <v>54</v>
      </c>
      <c r="E4" s="1">
        <v>39.799999999999997</v>
      </c>
      <c r="G4" s="1" t="s">
        <v>13</v>
      </c>
      <c r="H4" s="1">
        <v>199.9</v>
      </c>
      <c r="I4" s="1">
        <v>103.3</v>
      </c>
      <c r="J4" s="1">
        <v>69</v>
      </c>
      <c r="K4" s="1">
        <v>51.4</v>
      </c>
    </row>
    <row r="5" spans="1:11" x14ac:dyDescent="0.25">
      <c r="A5" s="7" t="s">
        <v>15</v>
      </c>
      <c r="B5" s="115" t="s">
        <v>18</v>
      </c>
      <c r="C5" s="116"/>
      <c r="D5" s="116"/>
      <c r="E5" s="117"/>
      <c r="G5" s="7" t="s">
        <v>15</v>
      </c>
      <c r="H5" s="115" t="s">
        <v>19</v>
      </c>
      <c r="I5" s="116"/>
      <c r="J5" s="116"/>
      <c r="K5" s="117"/>
    </row>
    <row r="6" spans="1:11" x14ac:dyDescent="0.25">
      <c r="A6" s="8">
        <v>3</v>
      </c>
      <c r="B6" s="10">
        <v>1</v>
      </c>
      <c r="C6" s="10">
        <v>1</v>
      </c>
      <c r="D6" s="10">
        <v>1</v>
      </c>
      <c r="E6" s="11">
        <v>1</v>
      </c>
      <c r="G6" s="8">
        <v>3</v>
      </c>
      <c r="H6" s="21">
        <v>1</v>
      </c>
      <c r="I6" s="10">
        <v>1</v>
      </c>
      <c r="J6" s="10">
        <v>1</v>
      </c>
      <c r="K6" s="11">
        <v>1</v>
      </c>
    </row>
    <row r="7" spans="1:11" x14ac:dyDescent="0.25">
      <c r="A7" s="8">
        <v>4</v>
      </c>
      <c r="B7" s="10">
        <v>1</v>
      </c>
      <c r="C7" s="10">
        <v>1</v>
      </c>
      <c r="D7" s="10">
        <v>1</v>
      </c>
      <c r="E7" s="11">
        <v>1</v>
      </c>
      <c r="G7" s="8">
        <v>4</v>
      </c>
      <c r="H7" s="21">
        <v>1</v>
      </c>
      <c r="I7" s="10">
        <v>1</v>
      </c>
      <c r="J7" s="10">
        <v>1</v>
      </c>
      <c r="K7" s="11">
        <v>1</v>
      </c>
    </row>
    <row r="8" spans="1:11" x14ac:dyDescent="0.25">
      <c r="A8" s="8">
        <v>5</v>
      </c>
      <c r="B8" s="10">
        <v>1</v>
      </c>
      <c r="C8" s="10">
        <v>1</v>
      </c>
      <c r="D8" s="10">
        <v>1</v>
      </c>
      <c r="E8" s="11">
        <v>1</v>
      </c>
      <c r="G8" s="8">
        <v>5</v>
      </c>
      <c r="H8" s="21">
        <v>1</v>
      </c>
      <c r="I8" s="10">
        <v>1</v>
      </c>
      <c r="J8" s="10">
        <v>1</v>
      </c>
      <c r="K8" s="11">
        <v>1</v>
      </c>
    </row>
    <row r="9" spans="1:11" x14ac:dyDescent="0.25">
      <c r="A9" s="8">
        <v>6</v>
      </c>
      <c r="B9" s="10">
        <v>1</v>
      </c>
      <c r="C9" s="10">
        <v>1</v>
      </c>
      <c r="D9" s="10">
        <v>1</v>
      </c>
      <c r="E9" s="11">
        <v>1</v>
      </c>
      <c r="G9" s="8">
        <v>6</v>
      </c>
      <c r="H9" s="21">
        <v>1</v>
      </c>
      <c r="I9" s="10">
        <v>1</v>
      </c>
      <c r="J9" s="10">
        <v>1</v>
      </c>
      <c r="K9" s="11">
        <v>1</v>
      </c>
    </row>
    <row r="10" spans="1:11" x14ac:dyDescent="0.25">
      <c r="A10" s="8">
        <v>7</v>
      </c>
      <c r="B10" s="10">
        <v>1</v>
      </c>
      <c r="C10" s="10">
        <v>1</v>
      </c>
      <c r="D10" s="10">
        <v>1</v>
      </c>
      <c r="E10" s="11">
        <v>1</v>
      </c>
      <c r="G10" s="8">
        <v>7</v>
      </c>
      <c r="H10" s="21">
        <v>1</v>
      </c>
      <c r="I10" s="10">
        <v>1</v>
      </c>
      <c r="J10" s="10">
        <v>1</v>
      </c>
      <c r="K10" s="11">
        <v>1</v>
      </c>
    </row>
    <row r="11" spans="1:11" x14ac:dyDescent="0.25">
      <c r="A11" s="8">
        <v>8</v>
      </c>
      <c r="B11" s="10">
        <v>1</v>
      </c>
      <c r="C11" s="10">
        <v>1</v>
      </c>
      <c r="D11" s="10">
        <v>1</v>
      </c>
      <c r="E11" s="11">
        <v>1</v>
      </c>
      <c r="G11" s="8">
        <v>8</v>
      </c>
      <c r="H11" s="21">
        <v>1</v>
      </c>
      <c r="I11" s="10">
        <v>1</v>
      </c>
      <c r="J11" s="10">
        <v>1</v>
      </c>
      <c r="K11" s="11">
        <v>1</v>
      </c>
    </row>
    <row r="12" spans="1:11" x14ac:dyDescent="0.25">
      <c r="A12" s="8">
        <v>9</v>
      </c>
      <c r="B12" s="10">
        <v>1</v>
      </c>
      <c r="C12" s="10">
        <v>1</v>
      </c>
      <c r="D12" s="10">
        <v>1</v>
      </c>
      <c r="E12" s="11">
        <v>1</v>
      </c>
      <c r="G12" s="8">
        <v>9</v>
      </c>
      <c r="H12" s="21">
        <v>1</v>
      </c>
      <c r="I12" s="10">
        <v>1</v>
      </c>
      <c r="J12" s="10">
        <v>1</v>
      </c>
      <c r="K12" s="11">
        <v>1</v>
      </c>
    </row>
    <row r="13" spans="1:11" x14ac:dyDescent="0.25">
      <c r="A13" s="8">
        <v>10</v>
      </c>
      <c r="B13" s="10">
        <v>1</v>
      </c>
      <c r="C13" s="10">
        <v>1</v>
      </c>
      <c r="D13" s="10">
        <v>1</v>
      </c>
      <c r="E13" s="11">
        <v>1</v>
      </c>
      <c r="G13" s="8">
        <v>10</v>
      </c>
      <c r="H13" s="21">
        <v>1</v>
      </c>
      <c r="I13" s="10">
        <v>1</v>
      </c>
      <c r="J13" s="10">
        <v>1</v>
      </c>
      <c r="K13" s="11">
        <v>1</v>
      </c>
    </row>
    <row r="14" spans="1:11" x14ac:dyDescent="0.25">
      <c r="A14" s="8">
        <v>11</v>
      </c>
      <c r="B14" s="10">
        <v>1</v>
      </c>
      <c r="C14" s="10">
        <v>1</v>
      </c>
      <c r="D14" s="10">
        <v>1</v>
      </c>
      <c r="E14" s="11">
        <v>1</v>
      </c>
      <c r="G14" s="8">
        <v>11</v>
      </c>
      <c r="H14" s="21">
        <v>1</v>
      </c>
      <c r="I14" s="10">
        <v>1</v>
      </c>
      <c r="J14" s="10">
        <v>1</v>
      </c>
      <c r="K14" s="11">
        <v>1</v>
      </c>
    </row>
    <row r="15" spans="1:11" x14ac:dyDescent="0.25">
      <c r="A15" s="8">
        <v>12</v>
      </c>
      <c r="B15" s="10">
        <v>1</v>
      </c>
      <c r="C15" s="10">
        <v>1</v>
      </c>
      <c r="D15" s="10">
        <v>1</v>
      </c>
      <c r="E15" s="11">
        <v>1</v>
      </c>
      <c r="G15" s="8">
        <v>12</v>
      </c>
      <c r="H15" s="21">
        <v>1</v>
      </c>
      <c r="I15" s="10">
        <v>1</v>
      </c>
      <c r="J15" s="10">
        <v>1</v>
      </c>
      <c r="K15" s="11">
        <v>1</v>
      </c>
    </row>
    <row r="16" spans="1:11" x14ac:dyDescent="0.25">
      <c r="A16" s="8">
        <v>13</v>
      </c>
      <c r="B16" s="10">
        <v>1</v>
      </c>
      <c r="C16" s="10">
        <v>1</v>
      </c>
      <c r="D16" s="10">
        <v>1</v>
      </c>
      <c r="E16" s="11">
        <v>1</v>
      </c>
      <c r="G16" s="8">
        <v>13</v>
      </c>
      <c r="H16" s="21">
        <v>1</v>
      </c>
      <c r="I16" s="10">
        <v>1</v>
      </c>
      <c r="J16" s="10">
        <v>1</v>
      </c>
      <c r="K16" s="11">
        <v>1</v>
      </c>
    </row>
    <row r="17" spans="1:11" x14ac:dyDescent="0.25">
      <c r="A17" s="8">
        <v>14</v>
      </c>
      <c r="B17" s="10">
        <v>1</v>
      </c>
      <c r="C17" s="10">
        <v>1</v>
      </c>
      <c r="D17" s="10">
        <v>1</v>
      </c>
      <c r="E17" s="11">
        <v>1</v>
      </c>
      <c r="G17" s="8">
        <v>14</v>
      </c>
      <c r="H17" s="21">
        <v>1</v>
      </c>
      <c r="I17" s="10">
        <v>1</v>
      </c>
      <c r="J17" s="10">
        <v>1</v>
      </c>
      <c r="K17" s="11">
        <v>1</v>
      </c>
    </row>
    <row r="18" spans="1:11" x14ac:dyDescent="0.25">
      <c r="A18" s="8">
        <v>15</v>
      </c>
      <c r="B18" s="10">
        <v>1</v>
      </c>
      <c r="C18" s="10">
        <v>1</v>
      </c>
      <c r="D18" s="10">
        <v>1</v>
      </c>
      <c r="E18" s="11">
        <v>1</v>
      </c>
      <c r="G18" s="8">
        <v>15</v>
      </c>
      <c r="H18" s="21">
        <v>1</v>
      </c>
      <c r="I18" s="10">
        <v>1</v>
      </c>
      <c r="J18" s="10">
        <v>1</v>
      </c>
      <c r="K18" s="11">
        <v>1</v>
      </c>
    </row>
    <row r="19" spans="1:11" x14ac:dyDescent="0.25">
      <c r="A19" s="8">
        <v>16</v>
      </c>
      <c r="B19" s="10">
        <v>1</v>
      </c>
      <c r="C19" s="10">
        <v>1</v>
      </c>
      <c r="D19" s="10">
        <v>1</v>
      </c>
      <c r="E19" s="11">
        <v>1</v>
      </c>
      <c r="G19" s="8">
        <v>16</v>
      </c>
      <c r="H19" s="21">
        <v>1</v>
      </c>
      <c r="I19" s="10">
        <v>1</v>
      </c>
      <c r="J19" s="10">
        <v>1</v>
      </c>
      <c r="K19" s="11">
        <v>1</v>
      </c>
    </row>
    <row r="20" spans="1:11" x14ac:dyDescent="0.25">
      <c r="A20" s="8">
        <v>17</v>
      </c>
      <c r="B20" s="10">
        <v>1</v>
      </c>
      <c r="C20" s="10">
        <v>1</v>
      </c>
      <c r="D20" s="10">
        <v>1</v>
      </c>
      <c r="E20" s="11">
        <v>1</v>
      </c>
      <c r="G20" s="8">
        <v>17</v>
      </c>
      <c r="H20" s="21">
        <v>1</v>
      </c>
      <c r="I20" s="10">
        <v>1</v>
      </c>
      <c r="J20" s="10">
        <v>1</v>
      </c>
      <c r="K20" s="11">
        <v>1</v>
      </c>
    </row>
    <row r="21" spans="1:11" x14ac:dyDescent="0.25">
      <c r="A21" s="8">
        <v>18</v>
      </c>
      <c r="B21" s="10">
        <v>1</v>
      </c>
      <c r="C21" s="10">
        <v>1</v>
      </c>
      <c r="D21" s="10">
        <v>1</v>
      </c>
      <c r="E21" s="11">
        <v>1</v>
      </c>
      <c r="G21" s="8">
        <v>18</v>
      </c>
      <c r="H21" s="21">
        <v>1</v>
      </c>
      <c r="I21" s="10">
        <v>1</v>
      </c>
      <c r="J21" s="10">
        <v>1</v>
      </c>
      <c r="K21" s="11">
        <v>1</v>
      </c>
    </row>
    <row r="22" spans="1:11" x14ac:dyDescent="0.25">
      <c r="A22" s="8">
        <v>19</v>
      </c>
      <c r="B22" s="10">
        <v>1</v>
      </c>
      <c r="C22" s="10">
        <v>1</v>
      </c>
      <c r="D22" s="10">
        <v>1</v>
      </c>
      <c r="E22" s="11">
        <v>1</v>
      </c>
      <c r="G22" s="8">
        <v>19</v>
      </c>
      <c r="H22" s="21">
        <v>1</v>
      </c>
      <c r="I22" s="10">
        <v>1</v>
      </c>
      <c r="J22" s="10">
        <v>1</v>
      </c>
      <c r="K22" s="11">
        <v>1</v>
      </c>
    </row>
    <row r="23" spans="1:11" x14ac:dyDescent="0.25">
      <c r="A23" s="8">
        <v>20</v>
      </c>
      <c r="B23" s="10">
        <v>1</v>
      </c>
      <c r="C23" s="10">
        <v>1</v>
      </c>
      <c r="D23" s="10">
        <v>1</v>
      </c>
      <c r="E23" s="11">
        <v>1</v>
      </c>
      <c r="G23" s="8">
        <v>20</v>
      </c>
      <c r="H23" s="21">
        <v>1</v>
      </c>
      <c r="I23" s="10">
        <v>1</v>
      </c>
      <c r="J23" s="10">
        <v>1</v>
      </c>
      <c r="K23" s="11">
        <v>1</v>
      </c>
    </row>
    <row r="24" spans="1:11" x14ac:dyDescent="0.25">
      <c r="A24" s="8">
        <v>21</v>
      </c>
      <c r="B24" s="10">
        <v>1</v>
      </c>
      <c r="C24" s="10">
        <v>1</v>
      </c>
      <c r="D24" s="10">
        <v>1</v>
      </c>
      <c r="E24" s="11">
        <v>1</v>
      </c>
      <c r="G24" s="8">
        <v>21</v>
      </c>
      <c r="H24" s="21">
        <v>1</v>
      </c>
      <c r="I24" s="10">
        <v>1</v>
      </c>
      <c r="J24" s="10">
        <v>1</v>
      </c>
      <c r="K24" s="11">
        <v>1</v>
      </c>
    </row>
    <row r="25" spans="1:11" x14ac:dyDescent="0.25">
      <c r="A25" s="8">
        <v>22</v>
      </c>
      <c r="B25" s="10">
        <v>1</v>
      </c>
      <c r="C25" s="10">
        <v>1</v>
      </c>
      <c r="D25" s="10">
        <v>1</v>
      </c>
      <c r="E25" s="11">
        <v>1</v>
      </c>
      <c r="G25" s="8">
        <v>22</v>
      </c>
      <c r="H25" s="21">
        <v>1</v>
      </c>
      <c r="I25" s="10">
        <v>1</v>
      </c>
      <c r="J25" s="10">
        <v>1</v>
      </c>
      <c r="K25" s="11">
        <v>1</v>
      </c>
    </row>
    <row r="26" spans="1:11" x14ac:dyDescent="0.25">
      <c r="A26" s="8">
        <v>23</v>
      </c>
      <c r="B26" s="10">
        <v>1</v>
      </c>
      <c r="C26" s="10">
        <v>1</v>
      </c>
      <c r="D26" s="10">
        <v>1</v>
      </c>
      <c r="E26" s="11">
        <v>1</v>
      </c>
      <c r="G26" s="8">
        <v>23</v>
      </c>
      <c r="H26" s="21">
        <v>1</v>
      </c>
      <c r="I26" s="10">
        <v>1</v>
      </c>
      <c r="J26" s="10">
        <v>1</v>
      </c>
      <c r="K26" s="11">
        <v>1</v>
      </c>
    </row>
    <row r="27" spans="1:11" x14ac:dyDescent="0.25">
      <c r="A27" s="8">
        <v>24</v>
      </c>
      <c r="B27" s="10">
        <v>1</v>
      </c>
      <c r="C27" s="10">
        <v>1</v>
      </c>
      <c r="D27" s="10">
        <v>1</v>
      </c>
      <c r="E27" s="11">
        <v>1</v>
      </c>
      <c r="G27" s="8">
        <v>24</v>
      </c>
      <c r="H27" s="21">
        <v>1</v>
      </c>
      <c r="I27" s="10">
        <v>1</v>
      </c>
      <c r="J27" s="10">
        <v>1</v>
      </c>
      <c r="K27" s="11">
        <v>1</v>
      </c>
    </row>
    <row r="28" spans="1:11" x14ac:dyDescent="0.25">
      <c r="A28" s="8">
        <v>25</v>
      </c>
      <c r="B28" s="10">
        <v>1</v>
      </c>
      <c r="C28" s="10">
        <v>1</v>
      </c>
      <c r="D28" s="10">
        <v>1</v>
      </c>
      <c r="E28" s="11">
        <v>1</v>
      </c>
      <c r="G28" s="8">
        <v>25</v>
      </c>
      <c r="H28" s="21">
        <v>1</v>
      </c>
      <c r="I28" s="10">
        <v>1</v>
      </c>
      <c r="J28" s="10">
        <v>1</v>
      </c>
      <c r="K28" s="11">
        <v>1</v>
      </c>
    </row>
    <row r="29" spans="1:11" x14ac:dyDescent="0.25">
      <c r="A29" s="8">
        <v>26</v>
      </c>
      <c r="B29" s="10">
        <v>1</v>
      </c>
      <c r="C29" s="10">
        <v>1</v>
      </c>
      <c r="D29" s="10">
        <v>1</v>
      </c>
      <c r="E29" s="11">
        <v>1</v>
      </c>
      <c r="G29" s="8">
        <v>26</v>
      </c>
      <c r="H29" s="21">
        <v>1</v>
      </c>
      <c r="I29" s="10">
        <v>1</v>
      </c>
      <c r="J29" s="10">
        <v>1</v>
      </c>
      <c r="K29" s="11">
        <v>1</v>
      </c>
    </row>
    <row r="30" spans="1:11" x14ac:dyDescent="0.25">
      <c r="A30" s="8">
        <v>27</v>
      </c>
      <c r="B30" s="10">
        <v>1</v>
      </c>
      <c r="C30" s="10">
        <v>1</v>
      </c>
      <c r="D30" s="10">
        <v>1</v>
      </c>
      <c r="E30" s="11">
        <v>1</v>
      </c>
      <c r="G30" s="8">
        <v>27</v>
      </c>
      <c r="H30" s="21">
        <v>1</v>
      </c>
      <c r="I30" s="10">
        <v>1</v>
      </c>
      <c r="J30" s="10">
        <v>1</v>
      </c>
      <c r="K30" s="11">
        <v>1</v>
      </c>
    </row>
    <row r="31" spans="1:11" x14ac:dyDescent="0.25">
      <c r="A31" s="8">
        <v>28</v>
      </c>
      <c r="B31" s="10">
        <v>1</v>
      </c>
      <c r="C31" s="10">
        <v>1</v>
      </c>
      <c r="D31" s="10">
        <v>1</v>
      </c>
      <c r="E31" s="11">
        <v>1</v>
      </c>
      <c r="G31" s="8">
        <v>28</v>
      </c>
      <c r="H31" s="21">
        <v>1</v>
      </c>
      <c r="I31" s="10">
        <v>1</v>
      </c>
      <c r="J31" s="10">
        <v>1</v>
      </c>
      <c r="K31" s="11">
        <v>1</v>
      </c>
    </row>
    <row r="32" spans="1:11" x14ac:dyDescent="0.25">
      <c r="A32" s="8">
        <v>29</v>
      </c>
      <c r="B32" s="10">
        <v>1</v>
      </c>
      <c r="C32" s="10">
        <v>1</v>
      </c>
      <c r="D32" s="10">
        <v>1</v>
      </c>
      <c r="E32" s="11">
        <v>1</v>
      </c>
      <c r="G32" s="8">
        <v>29</v>
      </c>
      <c r="H32" s="21">
        <v>1</v>
      </c>
      <c r="I32" s="10">
        <v>1</v>
      </c>
      <c r="J32" s="10">
        <v>1</v>
      </c>
      <c r="K32" s="11">
        <v>1</v>
      </c>
    </row>
    <row r="33" spans="1:11" ht="18.75" x14ac:dyDescent="0.3">
      <c r="A33" s="9">
        <v>30</v>
      </c>
      <c r="B33" s="12">
        <v>1</v>
      </c>
      <c r="C33" s="12">
        <v>1</v>
      </c>
      <c r="D33" s="12">
        <v>1</v>
      </c>
      <c r="E33" s="13">
        <v>1</v>
      </c>
      <c r="F33" s="6"/>
      <c r="G33" s="8">
        <v>30</v>
      </c>
      <c r="H33" s="21">
        <v>1</v>
      </c>
      <c r="I33" s="10">
        <v>1</v>
      </c>
      <c r="J33" s="10">
        <v>1</v>
      </c>
      <c r="K33" s="11">
        <v>1</v>
      </c>
    </row>
    <row r="34" spans="1:11" x14ac:dyDescent="0.25">
      <c r="A34" s="17" t="s">
        <v>14</v>
      </c>
      <c r="B34" s="10" t="s">
        <v>9</v>
      </c>
      <c r="C34" s="10"/>
      <c r="D34" s="10"/>
      <c r="E34" s="10"/>
      <c r="G34" s="8">
        <v>31</v>
      </c>
      <c r="H34" s="21">
        <v>1</v>
      </c>
      <c r="I34" s="10">
        <v>1</v>
      </c>
      <c r="J34" s="10">
        <v>1</v>
      </c>
      <c r="K34" s="11">
        <v>1</v>
      </c>
    </row>
    <row r="35" spans="1:11" x14ac:dyDescent="0.25">
      <c r="A35" s="17"/>
      <c r="B35" s="10" t="s">
        <v>10</v>
      </c>
      <c r="C35" s="10"/>
      <c r="D35" s="10"/>
      <c r="E35" s="10"/>
      <c r="G35" s="8">
        <v>32</v>
      </c>
      <c r="H35" s="21">
        <v>1</v>
      </c>
      <c r="I35" s="10">
        <v>1</v>
      </c>
      <c r="J35" s="10">
        <v>1</v>
      </c>
      <c r="K35" s="11">
        <v>1</v>
      </c>
    </row>
    <row r="36" spans="1:11" x14ac:dyDescent="0.25">
      <c r="A36" s="17"/>
      <c r="B36" s="10" t="s">
        <v>11</v>
      </c>
      <c r="C36" s="10"/>
      <c r="D36" s="10"/>
      <c r="E36" s="18"/>
      <c r="G36" s="8">
        <v>33</v>
      </c>
      <c r="H36" s="21">
        <v>1</v>
      </c>
      <c r="I36" s="10">
        <v>1</v>
      </c>
      <c r="J36" s="10">
        <v>1</v>
      </c>
      <c r="K36" s="11">
        <v>1</v>
      </c>
    </row>
    <row r="37" spans="1:11" x14ac:dyDescent="0.25">
      <c r="A37" s="17"/>
      <c r="B37" s="19"/>
      <c r="C37" s="19"/>
      <c r="D37" s="19"/>
      <c r="E37" s="19"/>
      <c r="G37" s="8">
        <v>34</v>
      </c>
      <c r="H37" s="21">
        <v>1</v>
      </c>
      <c r="I37" s="10">
        <v>1</v>
      </c>
      <c r="J37" s="10">
        <v>1</v>
      </c>
      <c r="K37" s="11">
        <v>1</v>
      </c>
    </row>
    <row r="38" spans="1:11" x14ac:dyDescent="0.25">
      <c r="A38" s="17"/>
      <c r="B38" s="20"/>
      <c r="C38" s="20"/>
      <c r="D38" s="20"/>
      <c r="E38" s="20"/>
      <c r="G38" s="8">
        <v>35</v>
      </c>
      <c r="H38" s="21">
        <v>1</v>
      </c>
      <c r="I38" s="10">
        <v>1</v>
      </c>
      <c r="J38" s="10">
        <v>1</v>
      </c>
      <c r="K38" s="11">
        <v>1</v>
      </c>
    </row>
    <row r="39" spans="1:11" x14ac:dyDescent="0.25">
      <c r="B39" s="4"/>
      <c r="C39" s="4"/>
      <c r="D39" s="4"/>
      <c r="E39" s="4"/>
      <c r="G39" s="8">
        <v>36</v>
      </c>
      <c r="H39" s="21">
        <v>1</v>
      </c>
      <c r="I39" s="10">
        <v>1</v>
      </c>
      <c r="J39" s="10">
        <v>1</v>
      </c>
      <c r="K39" s="11">
        <v>1</v>
      </c>
    </row>
    <row r="40" spans="1:11" x14ac:dyDescent="0.25">
      <c r="G40" s="8">
        <v>37</v>
      </c>
      <c r="H40" s="21">
        <v>1</v>
      </c>
      <c r="I40" s="10">
        <v>1</v>
      </c>
      <c r="J40" s="10">
        <v>1</v>
      </c>
      <c r="K40" s="11">
        <v>1</v>
      </c>
    </row>
    <row r="41" spans="1:11" x14ac:dyDescent="0.25">
      <c r="G41" s="8">
        <v>38</v>
      </c>
      <c r="H41" s="21">
        <v>1</v>
      </c>
      <c r="I41" s="10">
        <v>1</v>
      </c>
      <c r="J41" s="10">
        <v>1</v>
      </c>
      <c r="K41" s="11">
        <v>1</v>
      </c>
    </row>
    <row r="42" spans="1:11" x14ac:dyDescent="0.25">
      <c r="G42" s="8">
        <v>39</v>
      </c>
      <c r="H42" s="21">
        <v>1</v>
      </c>
      <c r="I42" s="10">
        <v>1</v>
      </c>
      <c r="J42" s="10">
        <v>1</v>
      </c>
      <c r="K42" s="11">
        <v>1</v>
      </c>
    </row>
    <row r="43" spans="1:11" x14ac:dyDescent="0.25">
      <c r="G43" s="8">
        <v>40</v>
      </c>
      <c r="H43" s="21">
        <v>1</v>
      </c>
      <c r="I43" s="10">
        <v>1</v>
      </c>
      <c r="J43" s="10">
        <v>1</v>
      </c>
      <c r="K43" s="11">
        <v>1</v>
      </c>
    </row>
    <row r="44" spans="1:11" x14ac:dyDescent="0.25">
      <c r="G44" s="9">
        <v>41</v>
      </c>
      <c r="H44" s="22">
        <v>1</v>
      </c>
      <c r="I44" s="12">
        <v>1</v>
      </c>
      <c r="J44" s="12">
        <v>1</v>
      </c>
      <c r="K44" s="13">
        <v>1</v>
      </c>
    </row>
  </sheetData>
  <mergeCells count="4">
    <mergeCell ref="H5:K5"/>
    <mergeCell ref="G1:K1"/>
    <mergeCell ref="B5:E5"/>
    <mergeCell ref="A1:E1"/>
  </mergeCells>
  <conditionalFormatting sqref="H6:K44">
    <cfRule type="colorScale" priority="101">
      <colorScale>
        <cfvo type="min"/>
        <cfvo type="percentile" val="50"/>
        <cfvo type="max"/>
        <color rgb="FF63BE7B"/>
        <color rgb="FFFFEB84"/>
        <color rgb="FF63BE7B"/>
      </colorScale>
    </cfRule>
  </conditionalFormatting>
  <conditionalFormatting sqref="B6:E33">
    <cfRule type="colorScale" priority="102">
      <colorScale>
        <cfvo type="min"/>
        <cfvo type="percentile" val="50"/>
        <cfvo type="max"/>
        <color rgb="FF63BE7B"/>
        <color rgb="FFFFEB84"/>
        <color rgb="FF63BE7B"/>
      </colorScale>
    </cfRule>
  </conditionalFormatting>
  <pageMargins left="0.5" right="0.5" top="0.5" bottom="0.5" header="0.5" footer="0.5"/>
  <pageSetup scale="69" orientation="landscape" r:id="rId1"/>
  <rowBreaks count="1" manualBreakCount="1">
    <brk id="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2"/>
  <sheetViews>
    <sheetView showGridLines="0" workbookViewId="0">
      <selection activeCell="K34" sqref="G34:K34"/>
    </sheetView>
  </sheetViews>
  <sheetFormatPr defaultRowHeight="15" x14ac:dyDescent="0.25"/>
  <cols>
    <col min="1" max="1" width="21" style="1" customWidth="1"/>
    <col min="2" max="5" width="15.7109375" style="1" customWidth="1"/>
    <col min="6" max="6" width="9.140625" style="1"/>
    <col min="7" max="7" width="20.7109375" style="1" customWidth="1"/>
    <col min="8" max="11" width="15.7109375" style="1" customWidth="1"/>
    <col min="12" max="12" width="9.140625" style="1"/>
    <col min="13" max="13" width="19.28515625" style="1" bestFit="1" customWidth="1"/>
    <col min="14" max="14" width="43.7109375" style="1" bestFit="1" customWidth="1"/>
    <col min="15" max="16384" width="9.140625" style="1"/>
  </cols>
  <sheetData>
    <row r="1" spans="1:11" ht="18.75" x14ac:dyDescent="0.3">
      <c r="A1" s="118" t="s">
        <v>1</v>
      </c>
      <c r="B1" s="118"/>
      <c r="C1" s="118"/>
      <c r="D1" s="118"/>
      <c r="E1" s="118"/>
      <c r="F1" s="6"/>
      <c r="G1" s="118" t="s">
        <v>1</v>
      </c>
      <c r="H1" s="118"/>
      <c r="I1" s="118"/>
      <c r="J1" s="118"/>
      <c r="K1" s="118"/>
    </row>
    <row r="2" spans="1:11" x14ac:dyDescent="0.25">
      <c r="A2" s="15" t="s">
        <v>16</v>
      </c>
      <c r="B2" s="14">
        <v>0.25</v>
      </c>
      <c r="C2" s="14">
        <v>0.5</v>
      </c>
      <c r="D2" s="14">
        <v>0.75</v>
      </c>
      <c r="E2" s="16">
        <v>1</v>
      </c>
      <c r="G2" s="15" t="s">
        <v>16</v>
      </c>
      <c r="H2" s="14">
        <v>0.25</v>
      </c>
      <c r="I2" s="14">
        <v>0.5</v>
      </c>
      <c r="J2" s="14">
        <v>0.75</v>
      </c>
      <c r="K2" s="16">
        <v>1</v>
      </c>
    </row>
    <row r="3" spans="1:11" x14ac:dyDescent="0.25">
      <c r="A3" s="7" t="s">
        <v>15</v>
      </c>
      <c r="B3" s="115" t="s">
        <v>18</v>
      </c>
      <c r="C3" s="116"/>
      <c r="D3" s="116"/>
      <c r="E3" s="117"/>
      <c r="G3" s="7" t="s">
        <v>15</v>
      </c>
      <c r="H3" s="115" t="s">
        <v>19</v>
      </c>
      <c r="I3" s="116"/>
      <c r="J3" s="116"/>
      <c r="K3" s="117"/>
    </row>
    <row r="4" spans="1:11" x14ac:dyDescent="0.25">
      <c r="A4" s="8">
        <v>3</v>
      </c>
      <c r="B4" s="10">
        <v>1</v>
      </c>
      <c r="C4" s="10">
        <v>1</v>
      </c>
      <c r="D4" s="10">
        <v>1</v>
      </c>
      <c r="E4" s="11">
        <v>1</v>
      </c>
      <c r="G4" s="8">
        <v>3</v>
      </c>
      <c r="H4" s="21">
        <v>1</v>
      </c>
      <c r="I4" s="10">
        <v>1</v>
      </c>
      <c r="J4" s="10">
        <v>1</v>
      </c>
      <c r="K4" s="11">
        <v>1</v>
      </c>
    </row>
    <row r="5" spans="1:11" x14ac:dyDescent="0.25">
      <c r="A5" s="8">
        <v>4</v>
      </c>
      <c r="B5" s="10">
        <v>1</v>
      </c>
      <c r="C5" s="10">
        <v>1</v>
      </c>
      <c r="D5" s="10">
        <v>1</v>
      </c>
      <c r="E5" s="11">
        <v>1</v>
      </c>
      <c r="G5" s="8">
        <v>4</v>
      </c>
      <c r="H5" s="21">
        <v>1</v>
      </c>
      <c r="I5" s="10">
        <v>1</v>
      </c>
      <c r="J5" s="10">
        <v>1</v>
      </c>
      <c r="K5" s="11">
        <v>1</v>
      </c>
    </row>
    <row r="6" spans="1:11" x14ac:dyDescent="0.25">
      <c r="A6" s="8">
        <v>5</v>
      </c>
      <c r="B6" s="10">
        <v>1</v>
      </c>
      <c r="C6" s="10">
        <v>1</v>
      </c>
      <c r="D6" s="10">
        <v>1</v>
      </c>
      <c r="E6" s="11">
        <v>1</v>
      </c>
      <c r="G6" s="8">
        <v>5</v>
      </c>
      <c r="H6" s="21">
        <v>1</v>
      </c>
      <c r="I6" s="10">
        <v>1</v>
      </c>
      <c r="J6" s="10">
        <v>1</v>
      </c>
      <c r="K6" s="11">
        <v>1</v>
      </c>
    </row>
    <row r="7" spans="1:11" x14ac:dyDescent="0.25">
      <c r="A7" s="8">
        <v>6</v>
      </c>
      <c r="B7" s="10">
        <v>1</v>
      </c>
      <c r="C7" s="10">
        <v>1</v>
      </c>
      <c r="D7" s="10">
        <v>1</v>
      </c>
      <c r="E7" s="11">
        <v>1</v>
      </c>
      <c r="G7" s="8">
        <v>6</v>
      </c>
      <c r="H7" s="21">
        <v>1</v>
      </c>
      <c r="I7" s="10">
        <v>1</v>
      </c>
      <c r="J7" s="10">
        <v>1</v>
      </c>
      <c r="K7" s="11">
        <v>1</v>
      </c>
    </row>
    <row r="8" spans="1:11" x14ac:dyDescent="0.25">
      <c r="A8" s="8">
        <v>7</v>
      </c>
      <c r="B8" s="10">
        <v>1</v>
      </c>
      <c r="C8" s="10">
        <v>1</v>
      </c>
      <c r="D8" s="10">
        <v>1</v>
      </c>
      <c r="E8" s="11">
        <v>1</v>
      </c>
      <c r="G8" s="8">
        <v>7</v>
      </c>
      <c r="H8" s="21">
        <v>1</v>
      </c>
      <c r="I8" s="10">
        <v>1</v>
      </c>
      <c r="J8" s="10">
        <v>1</v>
      </c>
      <c r="K8" s="11">
        <v>1</v>
      </c>
    </row>
    <row r="9" spans="1:11" x14ac:dyDescent="0.25">
      <c r="A9" s="8">
        <v>8</v>
      </c>
      <c r="B9" s="10">
        <v>1</v>
      </c>
      <c r="C9" s="10">
        <v>1</v>
      </c>
      <c r="D9" s="10">
        <v>1</v>
      </c>
      <c r="E9" s="11">
        <v>1</v>
      </c>
      <c r="G9" s="8">
        <v>8</v>
      </c>
      <c r="H9" s="21">
        <v>1</v>
      </c>
      <c r="I9" s="10">
        <v>1</v>
      </c>
      <c r="J9" s="10">
        <v>1</v>
      </c>
      <c r="K9" s="11">
        <v>1</v>
      </c>
    </row>
    <row r="10" spans="1:11" x14ac:dyDescent="0.25">
      <c r="A10" s="8">
        <v>9</v>
      </c>
      <c r="B10" s="10">
        <v>1</v>
      </c>
      <c r="C10" s="10">
        <v>1</v>
      </c>
      <c r="D10" s="10">
        <v>1</v>
      </c>
      <c r="E10" s="11">
        <v>1</v>
      </c>
      <c r="G10" s="8">
        <v>9</v>
      </c>
      <c r="H10" s="21">
        <v>1</v>
      </c>
      <c r="I10" s="10">
        <v>1</v>
      </c>
      <c r="J10" s="10">
        <v>1</v>
      </c>
      <c r="K10" s="11">
        <v>1</v>
      </c>
    </row>
    <row r="11" spans="1:11" x14ac:dyDescent="0.25">
      <c r="A11" s="8">
        <v>10</v>
      </c>
      <c r="B11" s="10">
        <v>1</v>
      </c>
      <c r="C11" s="10">
        <v>1</v>
      </c>
      <c r="D11" s="10">
        <v>1</v>
      </c>
      <c r="E11" s="11">
        <v>1</v>
      </c>
      <c r="G11" s="8">
        <v>10</v>
      </c>
      <c r="H11" s="21">
        <v>1</v>
      </c>
      <c r="I11" s="10">
        <v>1</v>
      </c>
      <c r="J11" s="10">
        <v>1</v>
      </c>
      <c r="K11" s="11">
        <v>1</v>
      </c>
    </row>
    <row r="12" spans="1:11" x14ac:dyDescent="0.25">
      <c r="A12" s="8">
        <v>11</v>
      </c>
      <c r="B12" s="10">
        <v>1</v>
      </c>
      <c r="C12" s="10">
        <v>1</v>
      </c>
      <c r="D12" s="10">
        <v>1</v>
      </c>
      <c r="E12" s="11">
        <v>1</v>
      </c>
      <c r="G12" s="8">
        <v>11</v>
      </c>
      <c r="H12" s="21">
        <v>1</v>
      </c>
      <c r="I12" s="10">
        <v>1</v>
      </c>
      <c r="J12" s="10">
        <v>1</v>
      </c>
      <c r="K12" s="11">
        <v>1</v>
      </c>
    </row>
    <row r="13" spans="1:11" x14ac:dyDescent="0.25">
      <c r="A13" s="8">
        <v>12</v>
      </c>
      <c r="B13" s="10">
        <v>1</v>
      </c>
      <c r="C13" s="10">
        <v>1</v>
      </c>
      <c r="D13" s="10">
        <v>1</v>
      </c>
      <c r="E13" s="11">
        <v>1</v>
      </c>
      <c r="G13" s="8">
        <v>12</v>
      </c>
      <c r="H13" s="21">
        <v>1</v>
      </c>
      <c r="I13" s="10">
        <v>1</v>
      </c>
      <c r="J13" s="10">
        <v>1</v>
      </c>
      <c r="K13" s="11">
        <v>1</v>
      </c>
    </row>
    <row r="14" spans="1:11" x14ac:dyDescent="0.25">
      <c r="A14" s="8">
        <v>13</v>
      </c>
      <c r="B14" s="10">
        <v>1</v>
      </c>
      <c r="C14" s="10">
        <v>1</v>
      </c>
      <c r="D14" s="10">
        <v>1</v>
      </c>
      <c r="E14" s="11">
        <v>1</v>
      </c>
      <c r="G14" s="8">
        <v>13</v>
      </c>
      <c r="H14" s="21">
        <v>1</v>
      </c>
      <c r="I14" s="10">
        <v>1</v>
      </c>
      <c r="J14" s="10">
        <v>1</v>
      </c>
      <c r="K14" s="11">
        <v>1</v>
      </c>
    </row>
    <row r="15" spans="1:11" x14ac:dyDescent="0.25">
      <c r="A15" s="8">
        <v>14</v>
      </c>
      <c r="B15" s="10">
        <v>1</v>
      </c>
      <c r="C15" s="10">
        <v>1</v>
      </c>
      <c r="D15" s="10">
        <v>1</v>
      </c>
      <c r="E15" s="11">
        <v>1</v>
      </c>
      <c r="G15" s="8">
        <v>14</v>
      </c>
      <c r="H15" s="21">
        <v>1</v>
      </c>
      <c r="I15" s="10">
        <v>1</v>
      </c>
      <c r="J15" s="10">
        <v>1</v>
      </c>
      <c r="K15" s="11">
        <v>1</v>
      </c>
    </row>
    <row r="16" spans="1:11" x14ac:dyDescent="0.25">
      <c r="A16" s="8">
        <v>15</v>
      </c>
      <c r="B16" s="10">
        <v>1</v>
      </c>
      <c r="C16" s="10">
        <v>1</v>
      </c>
      <c r="D16" s="10">
        <v>1</v>
      </c>
      <c r="E16" s="11">
        <v>1</v>
      </c>
      <c r="G16" s="8">
        <v>15</v>
      </c>
      <c r="H16" s="21">
        <v>1</v>
      </c>
      <c r="I16" s="10">
        <v>1</v>
      </c>
      <c r="J16" s="10">
        <v>1</v>
      </c>
      <c r="K16" s="11">
        <v>1</v>
      </c>
    </row>
    <row r="17" spans="1:11" x14ac:dyDescent="0.25">
      <c r="A17" s="8">
        <v>16</v>
      </c>
      <c r="B17" s="10">
        <v>1</v>
      </c>
      <c r="C17" s="10">
        <v>1</v>
      </c>
      <c r="D17" s="10">
        <v>1</v>
      </c>
      <c r="E17" s="11">
        <v>1</v>
      </c>
      <c r="G17" s="8">
        <v>16</v>
      </c>
      <c r="H17" s="21">
        <v>1</v>
      </c>
      <c r="I17" s="10">
        <v>1</v>
      </c>
      <c r="J17" s="10">
        <v>1</v>
      </c>
      <c r="K17" s="11">
        <v>1</v>
      </c>
    </row>
    <row r="18" spans="1:11" x14ac:dyDescent="0.25">
      <c r="A18" s="8">
        <v>17</v>
      </c>
      <c r="B18" s="10">
        <v>1</v>
      </c>
      <c r="C18" s="10">
        <v>1</v>
      </c>
      <c r="D18" s="10">
        <v>1</v>
      </c>
      <c r="E18" s="11">
        <v>1</v>
      </c>
      <c r="G18" s="8">
        <v>17</v>
      </c>
      <c r="H18" s="21">
        <v>1</v>
      </c>
      <c r="I18" s="10">
        <v>1</v>
      </c>
      <c r="J18" s="10">
        <v>1</v>
      </c>
      <c r="K18" s="11">
        <v>1</v>
      </c>
    </row>
    <row r="19" spans="1:11" x14ac:dyDescent="0.25">
      <c r="A19" s="8">
        <v>18</v>
      </c>
      <c r="B19" s="10">
        <v>1</v>
      </c>
      <c r="C19" s="10">
        <v>1</v>
      </c>
      <c r="D19" s="10">
        <v>1</v>
      </c>
      <c r="E19" s="11">
        <v>1</v>
      </c>
      <c r="G19" s="8">
        <v>18</v>
      </c>
      <c r="H19" s="21">
        <v>1</v>
      </c>
      <c r="I19" s="10">
        <v>1</v>
      </c>
      <c r="J19" s="10">
        <v>1</v>
      </c>
      <c r="K19" s="11">
        <v>1</v>
      </c>
    </row>
    <row r="20" spans="1:11" x14ac:dyDescent="0.25">
      <c r="A20" s="8">
        <v>19</v>
      </c>
      <c r="B20" s="10">
        <v>1</v>
      </c>
      <c r="C20" s="10">
        <v>1</v>
      </c>
      <c r="D20" s="10">
        <v>1</v>
      </c>
      <c r="E20" s="11">
        <v>1</v>
      </c>
      <c r="G20" s="8">
        <v>19</v>
      </c>
      <c r="H20" s="21">
        <v>1</v>
      </c>
      <c r="I20" s="10">
        <v>1</v>
      </c>
      <c r="J20" s="10">
        <v>1</v>
      </c>
      <c r="K20" s="11">
        <v>1</v>
      </c>
    </row>
    <row r="21" spans="1:11" x14ac:dyDescent="0.25">
      <c r="A21" s="8">
        <v>20</v>
      </c>
      <c r="B21" s="10">
        <v>1</v>
      </c>
      <c r="C21" s="10">
        <v>1</v>
      </c>
      <c r="D21" s="10">
        <v>1</v>
      </c>
      <c r="E21" s="11">
        <v>1</v>
      </c>
      <c r="G21" s="8">
        <v>20</v>
      </c>
      <c r="H21" s="21">
        <v>1</v>
      </c>
      <c r="I21" s="10">
        <v>1</v>
      </c>
      <c r="J21" s="10">
        <v>1</v>
      </c>
      <c r="K21" s="11">
        <v>1</v>
      </c>
    </row>
    <row r="22" spans="1:11" x14ac:dyDescent="0.25">
      <c r="A22" s="8">
        <v>21</v>
      </c>
      <c r="B22" s="10">
        <v>1</v>
      </c>
      <c r="C22" s="10">
        <v>1</v>
      </c>
      <c r="D22" s="10">
        <v>1</v>
      </c>
      <c r="E22" s="11">
        <v>1</v>
      </c>
      <c r="G22" s="8">
        <v>21</v>
      </c>
      <c r="H22" s="21">
        <v>1</v>
      </c>
      <c r="I22" s="10">
        <v>1</v>
      </c>
      <c r="J22" s="10">
        <v>1</v>
      </c>
      <c r="K22" s="11">
        <v>1</v>
      </c>
    </row>
    <row r="23" spans="1:11" x14ac:dyDescent="0.25">
      <c r="A23" s="8">
        <v>22</v>
      </c>
      <c r="B23" s="10">
        <v>1</v>
      </c>
      <c r="C23" s="10">
        <v>1</v>
      </c>
      <c r="D23" s="10">
        <v>1</v>
      </c>
      <c r="E23" s="11">
        <v>1</v>
      </c>
      <c r="G23" s="8">
        <v>22</v>
      </c>
      <c r="H23" s="21">
        <v>1</v>
      </c>
      <c r="I23" s="10">
        <v>1</v>
      </c>
      <c r="J23" s="10">
        <v>1</v>
      </c>
      <c r="K23" s="11">
        <v>1</v>
      </c>
    </row>
    <row r="24" spans="1:11" x14ac:dyDescent="0.25">
      <c r="A24" s="8">
        <v>23</v>
      </c>
      <c r="B24" s="10">
        <v>1</v>
      </c>
      <c r="C24" s="10">
        <v>1</v>
      </c>
      <c r="D24" s="10">
        <v>1</v>
      </c>
      <c r="E24" s="11">
        <v>1</v>
      </c>
      <c r="G24" s="8">
        <v>23</v>
      </c>
      <c r="H24" s="21">
        <v>1</v>
      </c>
      <c r="I24" s="10">
        <v>1</v>
      </c>
      <c r="J24" s="10">
        <v>1</v>
      </c>
      <c r="K24" s="11">
        <v>1</v>
      </c>
    </row>
    <row r="25" spans="1:11" x14ac:dyDescent="0.25">
      <c r="A25" s="8">
        <v>24</v>
      </c>
      <c r="B25" s="10">
        <v>1</v>
      </c>
      <c r="C25" s="10">
        <v>1</v>
      </c>
      <c r="D25" s="10">
        <v>1</v>
      </c>
      <c r="E25" s="11">
        <v>1</v>
      </c>
      <c r="G25" s="8">
        <v>24</v>
      </c>
      <c r="H25" s="21">
        <v>1</v>
      </c>
      <c r="I25" s="10">
        <v>1</v>
      </c>
      <c r="J25" s="10">
        <v>1</v>
      </c>
      <c r="K25" s="11">
        <v>1</v>
      </c>
    </row>
    <row r="26" spans="1:11" x14ac:dyDescent="0.25">
      <c r="A26" s="8">
        <v>25</v>
      </c>
      <c r="B26" s="10">
        <v>1</v>
      </c>
      <c r="C26" s="10">
        <v>1</v>
      </c>
      <c r="D26" s="10">
        <v>1</v>
      </c>
      <c r="E26" s="11">
        <v>1</v>
      </c>
      <c r="G26" s="8">
        <v>25</v>
      </c>
      <c r="H26" s="21">
        <v>1</v>
      </c>
      <c r="I26" s="10">
        <v>1</v>
      </c>
      <c r="J26" s="10">
        <v>1</v>
      </c>
      <c r="K26" s="11">
        <v>1</v>
      </c>
    </row>
    <row r="27" spans="1:11" x14ac:dyDescent="0.25">
      <c r="A27" s="8">
        <v>26</v>
      </c>
      <c r="B27" s="10">
        <v>1</v>
      </c>
      <c r="C27" s="10">
        <v>1</v>
      </c>
      <c r="D27" s="10">
        <v>1</v>
      </c>
      <c r="E27" s="11">
        <v>2</v>
      </c>
      <c r="G27" s="8">
        <v>26</v>
      </c>
      <c r="H27" s="21">
        <v>1</v>
      </c>
      <c r="I27" s="10">
        <v>1</v>
      </c>
      <c r="J27" s="10">
        <v>1</v>
      </c>
      <c r="K27" s="11">
        <v>1</v>
      </c>
    </row>
    <row r="28" spans="1:11" x14ac:dyDescent="0.25">
      <c r="A28" s="8">
        <v>27</v>
      </c>
      <c r="B28" s="10">
        <v>1</v>
      </c>
      <c r="C28" s="10">
        <v>1</v>
      </c>
      <c r="D28" s="10">
        <v>1</v>
      </c>
      <c r="E28" s="11">
        <v>2</v>
      </c>
      <c r="G28" s="8">
        <v>27</v>
      </c>
      <c r="H28" s="21">
        <v>1</v>
      </c>
      <c r="I28" s="10">
        <v>1</v>
      </c>
      <c r="J28" s="10">
        <v>1</v>
      </c>
      <c r="K28" s="11">
        <v>1</v>
      </c>
    </row>
    <row r="29" spans="1:11" x14ac:dyDescent="0.25">
      <c r="A29" s="8">
        <v>28</v>
      </c>
      <c r="B29" s="10">
        <v>1</v>
      </c>
      <c r="C29" s="10">
        <v>1</v>
      </c>
      <c r="D29" s="10">
        <v>1</v>
      </c>
      <c r="E29" s="11">
        <v>2</v>
      </c>
      <c r="G29" s="8">
        <v>28</v>
      </c>
      <c r="H29" s="21">
        <v>1</v>
      </c>
      <c r="I29" s="10">
        <v>1</v>
      </c>
      <c r="J29" s="10">
        <v>1</v>
      </c>
      <c r="K29" s="11">
        <v>1</v>
      </c>
    </row>
    <row r="30" spans="1:11" x14ac:dyDescent="0.25">
      <c r="A30" s="8">
        <v>29</v>
      </c>
      <c r="B30" s="10">
        <v>1</v>
      </c>
      <c r="C30" s="10">
        <v>1</v>
      </c>
      <c r="D30" s="10">
        <v>1</v>
      </c>
      <c r="E30" s="11">
        <v>2</v>
      </c>
      <c r="G30" s="8">
        <v>29</v>
      </c>
      <c r="H30" s="21">
        <v>1</v>
      </c>
      <c r="I30" s="10">
        <v>1</v>
      </c>
      <c r="J30" s="10">
        <v>1</v>
      </c>
      <c r="K30" s="11">
        <v>1</v>
      </c>
    </row>
    <row r="31" spans="1:11" ht="18.75" x14ac:dyDescent="0.3">
      <c r="A31" s="9">
        <v>30</v>
      </c>
      <c r="B31" s="12">
        <v>1</v>
      </c>
      <c r="C31" s="12">
        <v>1</v>
      </c>
      <c r="D31" s="12">
        <v>1</v>
      </c>
      <c r="E31" s="13">
        <v>2</v>
      </c>
      <c r="F31" s="6"/>
      <c r="G31" s="8">
        <v>30</v>
      </c>
      <c r="H31" s="21">
        <v>1</v>
      </c>
      <c r="I31" s="10">
        <v>1</v>
      </c>
      <c r="J31" s="10">
        <v>1</v>
      </c>
      <c r="K31" s="11">
        <v>1</v>
      </c>
    </row>
    <row r="32" spans="1:11" x14ac:dyDescent="0.25">
      <c r="A32" s="17" t="s">
        <v>14</v>
      </c>
      <c r="B32" s="10" t="s">
        <v>9</v>
      </c>
      <c r="C32" s="10"/>
      <c r="D32" s="10"/>
      <c r="E32" s="10"/>
      <c r="G32" s="8">
        <v>31</v>
      </c>
      <c r="H32" s="21">
        <v>1</v>
      </c>
      <c r="I32" s="10">
        <v>1</v>
      </c>
      <c r="J32" s="10">
        <v>1</v>
      </c>
      <c r="K32" s="11">
        <v>1</v>
      </c>
    </row>
    <row r="33" spans="1:11" x14ac:dyDescent="0.25">
      <c r="A33" s="17"/>
      <c r="B33" s="10" t="s">
        <v>10</v>
      </c>
      <c r="C33" s="10"/>
      <c r="D33" s="10"/>
      <c r="E33" s="10"/>
      <c r="G33" s="8">
        <v>32</v>
      </c>
      <c r="H33" s="21">
        <v>1</v>
      </c>
      <c r="I33" s="10">
        <v>1</v>
      </c>
      <c r="J33" s="10">
        <v>1</v>
      </c>
      <c r="K33" s="11">
        <v>1</v>
      </c>
    </row>
    <row r="34" spans="1:11" x14ac:dyDescent="0.25">
      <c r="A34" s="17"/>
      <c r="B34" s="10" t="s">
        <v>11</v>
      </c>
      <c r="C34" s="10"/>
      <c r="D34" s="10"/>
      <c r="E34" s="18"/>
      <c r="G34" s="8">
        <v>33</v>
      </c>
      <c r="H34" s="21">
        <v>1</v>
      </c>
      <c r="I34" s="10">
        <v>1</v>
      </c>
      <c r="J34" s="10">
        <v>1</v>
      </c>
      <c r="K34" s="11">
        <v>2</v>
      </c>
    </row>
    <row r="35" spans="1:11" x14ac:dyDescent="0.25">
      <c r="A35" s="17"/>
      <c r="B35" s="19"/>
      <c r="C35" s="19"/>
      <c r="D35" s="19"/>
      <c r="E35" s="19"/>
      <c r="G35" s="8">
        <v>34</v>
      </c>
      <c r="H35" s="21">
        <v>1</v>
      </c>
      <c r="I35" s="10">
        <v>1</v>
      </c>
      <c r="J35" s="10">
        <v>1</v>
      </c>
      <c r="K35" s="11">
        <v>2</v>
      </c>
    </row>
    <row r="36" spans="1:11" x14ac:dyDescent="0.25">
      <c r="A36" s="17"/>
      <c r="B36" s="20"/>
      <c r="C36" s="20"/>
      <c r="D36" s="20"/>
      <c r="E36" s="20"/>
      <c r="G36" s="8">
        <v>35</v>
      </c>
      <c r="H36" s="21">
        <v>1</v>
      </c>
      <c r="I36" s="10">
        <v>1</v>
      </c>
      <c r="J36" s="10">
        <v>1</v>
      </c>
      <c r="K36" s="11">
        <v>2</v>
      </c>
    </row>
    <row r="37" spans="1:11" x14ac:dyDescent="0.25">
      <c r="B37" s="4"/>
      <c r="C37" s="4"/>
      <c r="D37" s="4"/>
      <c r="E37" s="4"/>
      <c r="G37" s="8">
        <v>36</v>
      </c>
      <c r="H37" s="21">
        <v>1</v>
      </c>
      <c r="I37" s="10">
        <v>1</v>
      </c>
      <c r="J37" s="10">
        <v>1</v>
      </c>
      <c r="K37" s="11">
        <v>2</v>
      </c>
    </row>
    <row r="38" spans="1:11" x14ac:dyDescent="0.25">
      <c r="G38" s="8">
        <v>37</v>
      </c>
      <c r="H38" s="21">
        <v>1</v>
      </c>
      <c r="I38" s="10">
        <v>1</v>
      </c>
      <c r="J38" s="10">
        <v>1</v>
      </c>
      <c r="K38" s="11">
        <v>2</v>
      </c>
    </row>
    <row r="39" spans="1:11" x14ac:dyDescent="0.25">
      <c r="G39" s="8">
        <v>38</v>
      </c>
      <c r="H39" s="21">
        <v>1</v>
      </c>
      <c r="I39" s="10">
        <v>1</v>
      </c>
      <c r="J39" s="10">
        <v>1</v>
      </c>
      <c r="K39" s="11">
        <v>2</v>
      </c>
    </row>
    <row r="40" spans="1:11" x14ac:dyDescent="0.25">
      <c r="G40" s="8">
        <v>39</v>
      </c>
      <c r="H40" s="21">
        <v>1</v>
      </c>
      <c r="I40" s="10">
        <v>1</v>
      </c>
      <c r="J40" s="10">
        <v>1</v>
      </c>
      <c r="K40" s="11">
        <v>2</v>
      </c>
    </row>
    <row r="41" spans="1:11" x14ac:dyDescent="0.25">
      <c r="G41" s="8">
        <v>40</v>
      </c>
      <c r="H41" s="21">
        <v>1</v>
      </c>
      <c r="I41" s="10">
        <v>1</v>
      </c>
      <c r="J41" s="10">
        <v>1</v>
      </c>
      <c r="K41" s="11">
        <v>2</v>
      </c>
    </row>
    <row r="42" spans="1:11" x14ac:dyDescent="0.25">
      <c r="G42" s="9">
        <v>41</v>
      </c>
      <c r="H42" s="22">
        <v>1</v>
      </c>
      <c r="I42" s="12">
        <v>1</v>
      </c>
      <c r="J42" s="12">
        <v>1</v>
      </c>
      <c r="K42" s="13">
        <v>2</v>
      </c>
    </row>
  </sheetData>
  <mergeCells count="4">
    <mergeCell ref="B3:E3"/>
    <mergeCell ref="H3:K3"/>
    <mergeCell ref="A1:E1"/>
    <mergeCell ref="G1:K1"/>
  </mergeCells>
  <conditionalFormatting sqref="H4:K42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E31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69" orientation="landscape" r:id="rId1"/>
  <rowBreaks count="1" manualBreakCount="1">
    <brk id="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P42"/>
  <sheetViews>
    <sheetView showGridLines="0" zoomScale="95" zoomScaleNormal="95" workbookViewId="0">
      <selection activeCell="E25" sqref="E25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9.140625" style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5" width="46" style="1" bestFit="1" customWidth="1"/>
    <col min="16" max="16384" width="9.140625" style="1"/>
  </cols>
  <sheetData>
    <row r="1" spans="2:16" ht="18.75" x14ac:dyDescent="0.3">
      <c r="B1" s="118" t="s">
        <v>2</v>
      </c>
      <c r="C1" s="118"/>
      <c r="D1" s="118"/>
      <c r="E1" s="118"/>
      <c r="F1" s="118"/>
      <c r="G1" s="6"/>
      <c r="H1" s="118" t="s">
        <v>2</v>
      </c>
      <c r="I1" s="118"/>
      <c r="J1" s="118"/>
      <c r="K1" s="118"/>
      <c r="L1" s="118"/>
    </row>
    <row r="2" spans="2:16" ht="14.25" customHeight="1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100</v>
      </c>
      <c r="H2" s="15" t="s">
        <v>16</v>
      </c>
      <c r="I2" s="14">
        <v>0.25</v>
      </c>
      <c r="J2" s="14">
        <v>0.5</v>
      </c>
      <c r="K2" s="14">
        <v>0.75</v>
      </c>
      <c r="L2" s="16">
        <v>100</v>
      </c>
    </row>
    <row r="3" spans="2:16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  <c r="M3" s="2"/>
      <c r="N3" s="2"/>
      <c r="O3" s="2"/>
      <c r="P3" s="2"/>
    </row>
    <row r="4" spans="2:16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6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6" x14ac:dyDescent="0.25">
      <c r="B6" s="8">
        <v>5</v>
      </c>
      <c r="C6" s="10">
        <v>1</v>
      </c>
      <c r="D6" s="10">
        <v>1</v>
      </c>
      <c r="E6" s="10">
        <v>1</v>
      </c>
      <c r="F6" s="11">
        <v>1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6" x14ac:dyDescent="0.25">
      <c r="B7" s="8">
        <v>6</v>
      </c>
      <c r="C7" s="10">
        <v>1</v>
      </c>
      <c r="D7" s="10">
        <v>1</v>
      </c>
      <c r="E7" s="10">
        <v>1</v>
      </c>
      <c r="F7" s="11">
        <v>1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6" x14ac:dyDescent="0.25">
      <c r="B8" s="8">
        <v>7</v>
      </c>
      <c r="C8" s="10">
        <v>1</v>
      </c>
      <c r="D8" s="10">
        <v>1</v>
      </c>
      <c r="E8" s="10">
        <v>1</v>
      </c>
      <c r="F8" s="11">
        <v>1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6" x14ac:dyDescent="0.25">
      <c r="B9" s="8">
        <v>8</v>
      </c>
      <c r="C9" s="10">
        <v>1</v>
      </c>
      <c r="D9" s="10">
        <v>1</v>
      </c>
      <c r="E9" s="10">
        <v>1</v>
      </c>
      <c r="F9" s="11">
        <v>1</v>
      </c>
      <c r="H9" s="8">
        <v>8</v>
      </c>
      <c r="I9" s="10">
        <v>1</v>
      </c>
      <c r="J9" s="10">
        <v>1</v>
      </c>
      <c r="K9" s="10">
        <v>1</v>
      </c>
      <c r="L9" s="11">
        <v>1</v>
      </c>
    </row>
    <row r="10" spans="2:16" x14ac:dyDescent="0.25">
      <c r="B10" s="8">
        <v>9</v>
      </c>
      <c r="C10" s="10">
        <v>1</v>
      </c>
      <c r="D10" s="10">
        <v>1</v>
      </c>
      <c r="E10" s="10">
        <v>1</v>
      </c>
      <c r="F10" s="11">
        <v>1</v>
      </c>
      <c r="H10" s="8">
        <v>9</v>
      </c>
      <c r="I10" s="10">
        <v>1</v>
      </c>
      <c r="J10" s="10">
        <v>1</v>
      </c>
      <c r="K10" s="10">
        <v>1</v>
      </c>
      <c r="L10" s="11">
        <v>1</v>
      </c>
    </row>
    <row r="11" spans="2:16" x14ac:dyDescent="0.25">
      <c r="B11" s="8">
        <v>10</v>
      </c>
      <c r="C11" s="10">
        <v>1</v>
      </c>
      <c r="D11" s="10">
        <v>1</v>
      </c>
      <c r="E11" s="10">
        <v>1</v>
      </c>
      <c r="F11" s="11">
        <v>1</v>
      </c>
      <c r="H11" s="8">
        <v>10</v>
      </c>
      <c r="I11" s="10">
        <v>1</v>
      </c>
      <c r="J11" s="10">
        <v>1</v>
      </c>
      <c r="K11" s="10">
        <v>1</v>
      </c>
      <c r="L11" s="11">
        <v>1</v>
      </c>
    </row>
    <row r="12" spans="2:16" x14ac:dyDescent="0.25">
      <c r="B12" s="8">
        <v>11</v>
      </c>
      <c r="C12" s="10">
        <v>1</v>
      </c>
      <c r="D12" s="10">
        <v>1</v>
      </c>
      <c r="E12" s="10">
        <v>1</v>
      </c>
      <c r="F12" s="11">
        <v>1</v>
      </c>
      <c r="H12" s="8">
        <v>11</v>
      </c>
      <c r="I12" s="10">
        <v>1</v>
      </c>
      <c r="J12" s="10">
        <v>1</v>
      </c>
      <c r="K12" s="10">
        <v>1</v>
      </c>
      <c r="L12" s="11">
        <v>1</v>
      </c>
    </row>
    <row r="13" spans="2:16" x14ac:dyDescent="0.25">
      <c r="B13" s="8">
        <v>12</v>
      </c>
      <c r="C13" s="10">
        <v>1</v>
      </c>
      <c r="D13" s="10">
        <v>1</v>
      </c>
      <c r="E13" s="10">
        <v>1</v>
      </c>
      <c r="F13" s="11">
        <v>1</v>
      </c>
      <c r="H13" s="8">
        <v>12</v>
      </c>
      <c r="I13" s="10">
        <v>1</v>
      </c>
      <c r="J13" s="10">
        <v>1</v>
      </c>
      <c r="K13" s="10">
        <v>1</v>
      </c>
      <c r="L13" s="11">
        <v>1</v>
      </c>
    </row>
    <row r="14" spans="2:16" x14ac:dyDescent="0.25">
      <c r="B14" s="8">
        <v>13</v>
      </c>
      <c r="C14" s="10">
        <v>1</v>
      </c>
      <c r="D14" s="10">
        <v>1</v>
      </c>
      <c r="E14" s="10">
        <v>1</v>
      </c>
      <c r="F14" s="11">
        <v>1</v>
      </c>
      <c r="H14" s="8">
        <v>13</v>
      </c>
      <c r="I14" s="10">
        <v>1</v>
      </c>
      <c r="J14" s="10">
        <v>1</v>
      </c>
      <c r="K14" s="10">
        <v>1</v>
      </c>
      <c r="L14" s="11">
        <v>1</v>
      </c>
    </row>
    <row r="15" spans="2:16" x14ac:dyDescent="0.25">
      <c r="B15" s="8">
        <v>14</v>
      </c>
      <c r="C15" s="10">
        <v>1</v>
      </c>
      <c r="D15" s="10">
        <v>1</v>
      </c>
      <c r="E15" s="10">
        <v>1</v>
      </c>
      <c r="F15" s="11">
        <v>1</v>
      </c>
      <c r="H15" s="8">
        <v>14</v>
      </c>
      <c r="I15" s="10">
        <v>1</v>
      </c>
      <c r="J15" s="10">
        <v>1</v>
      </c>
      <c r="K15" s="10">
        <v>1</v>
      </c>
      <c r="L15" s="11">
        <v>1</v>
      </c>
    </row>
    <row r="16" spans="2:16" x14ac:dyDescent="0.25">
      <c r="B16" s="8">
        <v>15</v>
      </c>
      <c r="C16" s="10">
        <v>1</v>
      </c>
      <c r="D16" s="10">
        <v>1</v>
      </c>
      <c r="E16" s="10">
        <v>1</v>
      </c>
      <c r="F16" s="11">
        <v>1</v>
      </c>
      <c r="H16" s="8">
        <v>15</v>
      </c>
      <c r="I16" s="10">
        <v>1</v>
      </c>
      <c r="J16" s="10">
        <v>1</v>
      </c>
      <c r="K16" s="10">
        <v>1</v>
      </c>
      <c r="L16" s="11">
        <v>1</v>
      </c>
    </row>
    <row r="17" spans="2:12" x14ac:dyDescent="0.25">
      <c r="B17" s="8">
        <v>16</v>
      </c>
      <c r="C17" s="10">
        <v>1</v>
      </c>
      <c r="D17" s="10">
        <v>1</v>
      </c>
      <c r="E17" s="10">
        <v>1</v>
      </c>
      <c r="F17" s="11">
        <v>1</v>
      </c>
      <c r="H17" s="8">
        <v>16</v>
      </c>
      <c r="I17" s="10">
        <v>1</v>
      </c>
      <c r="J17" s="10">
        <v>1</v>
      </c>
      <c r="K17" s="10">
        <v>1</v>
      </c>
      <c r="L17" s="11">
        <v>1</v>
      </c>
    </row>
    <row r="18" spans="2:12" x14ac:dyDescent="0.25">
      <c r="B18" s="8">
        <v>17</v>
      </c>
      <c r="C18" s="10">
        <v>1</v>
      </c>
      <c r="D18" s="10">
        <v>1</v>
      </c>
      <c r="E18" s="10">
        <v>1</v>
      </c>
      <c r="F18" s="11">
        <v>1</v>
      </c>
      <c r="H18" s="8">
        <v>17</v>
      </c>
      <c r="I18" s="10">
        <v>1</v>
      </c>
      <c r="J18" s="10">
        <v>1</v>
      </c>
      <c r="K18" s="10">
        <v>1</v>
      </c>
      <c r="L18" s="11">
        <v>1</v>
      </c>
    </row>
    <row r="19" spans="2:12" x14ac:dyDescent="0.25">
      <c r="B19" s="8">
        <v>18</v>
      </c>
      <c r="C19" s="10">
        <v>1</v>
      </c>
      <c r="D19" s="10">
        <v>1</v>
      </c>
      <c r="E19" s="10">
        <v>1</v>
      </c>
      <c r="F19" s="11">
        <v>2</v>
      </c>
      <c r="H19" s="8">
        <v>18</v>
      </c>
      <c r="I19" s="10">
        <v>1</v>
      </c>
      <c r="J19" s="10">
        <v>1</v>
      </c>
      <c r="K19" s="10">
        <v>1</v>
      </c>
      <c r="L19" s="11">
        <v>1</v>
      </c>
    </row>
    <row r="20" spans="2:12" x14ac:dyDescent="0.25">
      <c r="B20" s="8">
        <v>19</v>
      </c>
      <c r="C20" s="10">
        <v>1</v>
      </c>
      <c r="D20" s="10">
        <v>1</v>
      </c>
      <c r="E20" s="10">
        <v>1</v>
      </c>
      <c r="F20" s="11">
        <v>2</v>
      </c>
      <c r="H20" s="8">
        <v>19</v>
      </c>
      <c r="I20" s="10">
        <v>1</v>
      </c>
      <c r="J20" s="10">
        <v>1</v>
      </c>
      <c r="K20" s="10">
        <v>1</v>
      </c>
      <c r="L20" s="11">
        <v>1</v>
      </c>
    </row>
    <row r="21" spans="2:12" x14ac:dyDescent="0.25">
      <c r="B21" s="8">
        <v>20</v>
      </c>
      <c r="C21" s="10">
        <v>1</v>
      </c>
      <c r="D21" s="10">
        <v>1</v>
      </c>
      <c r="E21" s="10">
        <v>1</v>
      </c>
      <c r="F21" s="11">
        <v>2</v>
      </c>
      <c r="H21" s="8">
        <v>20</v>
      </c>
      <c r="I21" s="10">
        <v>1</v>
      </c>
      <c r="J21" s="10">
        <v>1</v>
      </c>
      <c r="K21" s="10">
        <v>1</v>
      </c>
      <c r="L21" s="11">
        <v>1</v>
      </c>
    </row>
    <row r="22" spans="2:12" x14ac:dyDescent="0.25">
      <c r="B22" s="8">
        <v>21</v>
      </c>
      <c r="C22" s="10">
        <v>1</v>
      </c>
      <c r="D22" s="10">
        <v>1</v>
      </c>
      <c r="E22" s="10">
        <v>1</v>
      </c>
      <c r="F22" s="11">
        <v>2</v>
      </c>
      <c r="H22" s="8">
        <v>21</v>
      </c>
      <c r="I22" s="10">
        <v>1</v>
      </c>
      <c r="J22" s="10">
        <v>1</v>
      </c>
      <c r="K22" s="10">
        <v>1</v>
      </c>
      <c r="L22" s="11">
        <v>1</v>
      </c>
    </row>
    <row r="23" spans="2:12" x14ac:dyDescent="0.25">
      <c r="B23" s="8">
        <v>22</v>
      </c>
      <c r="C23" s="10">
        <v>1</v>
      </c>
      <c r="D23" s="10">
        <v>1</v>
      </c>
      <c r="E23" s="10">
        <v>1</v>
      </c>
      <c r="F23" s="11">
        <v>2</v>
      </c>
      <c r="H23" s="8">
        <v>22</v>
      </c>
      <c r="I23" s="10">
        <v>1</v>
      </c>
      <c r="J23" s="10">
        <v>1</v>
      </c>
      <c r="K23" s="10">
        <v>1</v>
      </c>
      <c r="L23" s="11">
        <v>1</v>
      </c>
    </row>
    <row r="24" spans="2:12" x14ac:dyDescent="0.25">
      <c r="B24" s="8">
        <v>23</v>
      </c>
      <c r="C24" s="10">
        <v>1</v>
      </c>
      <c r="D24" s="10">
        <v>1</v>
      </c>
      <c r="E24" s="10">
        <v>1</v>
      </c>
      <c r="F24" s="11">
        <v>2</v>
      </c>
      <c r="H24" s="8">
        <v>23</v>
      </c>
      <c r="I24" s="10">
        <v>1</v>
      </c>
      <c r="J24" s="10">
        <v>1</v>
      </c>
      <c r="K24" s="10">
        <v>1</v>
      </c>
      <c r="L24" s="11">
        <v>2</v>
      </c>
    </row>
    <row r="25" spans="2:12" x14ac:dyDescent="0.25">
      <c r="B25" s="8">
        <v>24</v>
      </c>
      <c r="C25" s="10">
        <v>1</v>
      </c>
      <c r="D25" s="10">
        <v>1</v>
      </c>
      <c r="E25" s="10">
        <v>2</v>
      </c>
      <c r="F25" s="11">
        <v>2</v>
      </c>
      <c r="H25" s="8">
        <v>24</v>
      </c>
      <c r="I25" s="10">
        <v>1</v>
      </c>
      <c r="J25" s="10">
        <v>1</v>
      </c>
      <c r="K25" s="10">
        <v>1</v>
      </c>
      <c r="L25" s="11">
        <v>2</v>
      </c>
    </row>
    <row r="26" spans="2:12" x14ac:dyDescent="0.25">
      <c r="B26" s="8">
        <v>25</v>
      </c>
      <c r="C26" s="10">
        <v>1</v>
      </c>
      <c r="D26" s="10">
        <v>1</v>
      </c>
      <c r="E26" s="10">
        <v>2</v>
      </c>
      <c r="F26" s="11">
        <v>2</v>
      </c>
      <c r="H26" s="8">
        <v>25</v>
      </c>
      <c r="I26" s="10">
        <v>1</v>
      </c>
      <c r="J26" s="10">
        <v>1</v>
      </c>
      <c r="K26" s="10">
        <v>1</v>
      </c>
      <c r="L26" s="11">
        <v>2</v>
      </c>
    </row>
    <row r="27" spans="2:12" x14ac:dyDescent="0.25">
      <c r="B27" s="8">
        <v>26</v>
      </c>
      <c r="C27" s="10">
        <v>1</v>
      </c>
      <c r="D27" s="10">
        <v>1</v>
      </c>
      <c r="E27" s="10">
        <v>2</v>
      </c>
      <c r="F27" s="11">
        <v>2</v>
      </c>
      <c r="H27" s="8">
        <v>26</v>
      </c>
      <c r="I27" s="10">
        <v>1</v>
      </c>
      <c r="J27" s="10">
        <v>1</v>
      </c>
      <c r="K27" s="10">
        <v>1</v>
      </c>
      <c r="L27" s="11">
        <v>2</v>
      </c>
    </row>
    <row r="28" spans="2:12" x14ac:dyDescent="0.25">
      <c r="B28" s="8">
        <v>27</v>
      </c>
      <c r="C28" s="10">
        <v>1</v>
      </c>
      <c r="D28" s="10">
        <v>1</v>
      </c>
      <c r="E28" s="10">
        <v>2</v>
      </c>
      <c r="F28" s="11">
        <v>2</v>
      </c>
      <c r="H28" s="8">
        <v>27</v>
      </c>
      <c r="I28" s="10">
        <v>1</v>
      </c>
      <c r="J28" s="10">
        <v>1</v>
      </c>
      <c r="K28" s="10">
        <v>1</v>
      </c>
      <c r="L28" s="11">
        <v>2</v>
      </c>
    </row>
    <row r="29" spans="2:12" x14ac:dyDescent="0.25">
      <c r="B29" s="8">
        <v>28</v>
      </c>
      <c r="C29" s="10">
        <v>1</v>
      </c>
      <c r="D29" s="10">
        <v>1</v>
      </c>
      <c r="E29" s="10">
        <v>2</v>
      </c>
      <c r="F29" s="11">
        <v>2</v>
      </c>
      <c r="H29" s="8">
        <v>28</v>
      </c>
      <c r="I29" s="10">
        <v>1</v>
      </c>
      <c r="J29" s="10">
        <v>1</v>
      </c>
      <c r="K29" s="10">
        <v>1</v>
      </c>
      <c r="L29" s="11">
        <v>2</v>
      </c>
    </row>
    <row r="30" spans="2:12" x14ac:dyDescent="0.25">
      <c r="B30" s="8">
        <v>29</v>
      </c>
      <c r="C30" s="10">
        <v>1</v>
      </c>
      <c r="D30" s="10">
        <v>1</v>
      </c>
      <c r="E30" s="10">
        <v>2</v>
      </c>
      <c r="F30" s="11">
        <v>2</v>
      </c>
      <c r="H30" s="8">
        <v>29</v>
      </c>
      <c r="I30" s="10">
        <v>1</v>
      </c>
      <c r="J30" s="10">
        <v>1</v>
      </c>
      <c r="K30" s="10">
        <v>1</v>
      </c>
      <c r="L30" s="11">
        <v>2</v>
      </c>
    </row>
    <row r="31" spans="2:12" ht="18.75" x14ac:dyDescent="0.3">
      <c r="B31" s="9">
        <v>30</v>
      </c>
      <c r="C31" s="12">
        <v>1</v>
      </c>
      <c r="D31" s="12">
        <v>1</v>
      </c>
      <c r="E31" s="12">
        <v>2</v>
      </c>
      <c r="F31" s="13">
        <v>2</v>
      </c>
      <c r="G31" s="6"/>
      <c r="H31" s="8">
        <v>30</v>
      </c>
      <c r="I31" s="10">
        <v>1</v>
      </c>
      <c r="J31" s="10">
        <v>1</v>
      </c>
      <c r="K31" s="10">
        <v>1</v>
      </c>
      <c r="L31" s="10">
        <v>2</v>
      </c>
    </row>
    <row r="32" spans="2:12" x14ac:dyDescent="0.25">
      <c r="B32" s="17" t="s">
        <v>14</v>
      </c>
      <c r="C32" s="10" t="s">
        <v>9</v>
      </c>
      <c r="D32" s="10"/>
      <c r="E32" s="10"/>
      <c r="F32" s="10"/>
      <c r="H32" s="8">
        <v>31</v>
      </c>
      <c r="I32" s="10">
        <v>1</v>
      </c>
      <c r="J32" s="10">
        <v>1</v>
      </c>
      <c r="K32" s="10">
        <v>2</v>
      </c>
      <c r="L32" s="10">
        <v>2</v>
      </c>
    </row>
    <row r="33" spans="2:16" x14ac:dyDescent="0.25">
      <c r="B33" s="17"/>
      <c r="C33" s="10" t="s">
        <v>10</v>
      </c>
      <c r="D33" s="10"/>
      <c r="E33" s="10"/>
      <c r="F33" s="10"/>
      <c r="H33" s="8">
        <v>32</v>
      </c>
      <c r="I33" s="10">
        <v>1</v>
      </c>
      <c r="J33" s="10">
        <v>1</v>
      </c>
      <c r="K33" s="10">
        <v>2</v>
      </c>
      <c r="L33" s="10">
        <v>2</v>
      </c>
    </row>
    <row r="34" spans="2:16" x14ac:dyDescent="0.25">
      <c r="B34" s="17"/>
      <c r="C34" s="10" t="s">
        <v>11</v>
      </c>
      <c r="D34" s="10"/>
      <c r="E34" s="10"/>
      <c r="F34" s="18"/>
      <c r="H34" s="8">
        <v>33</v>
      </c>
      <c r="I34" s="10">
        <v>1</v>
      </c>
      <c r="J34" s="10">
        <v>1</v>
      </c>
      <c r="K34" s="10">
        <v>2</v>
      </c>
      <c r="L34" s="10">
        <v>2</v>
      </c>
    </row>
    <row r="35" spans="2:16" x14ac:dyDescent="0.25">
      <c r="B35" s="17"/>
      <c r="C35" s="19"/>
      <c r="D35" s="19"/>
      <c r="E35" s="19"/>
      <c r="F35" s="19"/>
      <c r="H35" s="8">
        <v>34</v>
      </c>
      <c r="I35" s="10">
        <v>1</v>
      </c>
      <c r="J35" s="10">
        <v>1</v>
      </c>
      <c r="K35" s="10">
        <v>2</v>
      </c>
      <c r="L35" s="10">
        <v>2</v>
      </c>
    </row>
    <row r="36" spans="2:16" x14ac:dyDescent="0.25">
      <c r="B36" s="17"/>
      <c r="C36" s="20"/>
      <c r="D36" s="20"/>
      <c r="E36" s="20"/>
      <c r="F36" s="20"/>
      <c r="H36" s="8">
        <v>35</v>
      </c>
      <c r="I36" s="10">
        <v>1</v>
      </c>
      <c r="J36" s="10">
        <v>1</v>
      </c>
      <c r="K36" s="10">
        <v>2</v>
      </c>
      <c r="L36" s="10">
        <v>2</v>
      </c>
      <c r="M36" s="2"/>
      <c r="N36" s="2"/>
      <c r="O36" s="2"/>
      <c r="P36" s="2"/>
    </row>
    <row r="37" spans="2:16" x14ac:dyDescent="0.25">
      <c r="C37" s="4"/>
      <c r="D37" s="4"/>
      <c r="E37" s="4"/>
      <c r="F37" s="4"/>
      <c r="H37" s="8">
        <v>36</v>
      </c>
      <c r="I37" s="10">
        <v>1</v>
      </c>
      <c r="J37" s="10">
        <v>1</v>
      </c>
      <c r="K37" s="10">
        <v>2</v>
      </c>
      <c r="L37" s="10">
        <v>2</v>
      </c>
    </row>
    <row r="38" spans="2:16" x14ac:dyDescent="0.25">
      <c r="H38" s="8">
        <v>37</v>
      </c>
      <c r="I38" s="10">
        <v>1</v>
      </c>
      <c r="J38" s="10">
        <v>1</v>
      </c>
      <c r="K38" s="10">
        <v>2</v>
      </c>
      <c r="L38" s="10">
        <v>2</v>
      </c>
    </row>
    <row r="39" spans="2:16" x14ac:dyDescent="0.25">
      <c r="H39" s="8">
        <v>38</v>
      </c>
      <c r="I39" s="10">
        <v>1</v>
      </c>
      <c r="J39" s="10">
        <v>1</v>
      </c>
      <c r="K39" s="10">
        <v>2</v>
      </c>
      <c r="L39" s="10">
        <v>2</v>
      </c>
    </row>
    <row r="40" spans="2:16" x14ac:dyDescent="0.25">
      <c r="H40" s="8">
        <v>39</v>
      </c>
      <c r="I40" s="10">
        <v>1</v>
      </c>
      <c r="J40" s="10">
        <v>1</v>
      </c>
      <c r="K40" s="10">
        <v>2</v>
      </c>
      <c r="L40" s="10">
        <v>2</v>
      </c>
    </row>
    <row r="41" spans="2:16" x14ac:dyDescent="0.25">
      <c r="H41" s="8">
        <v>40</v>
      </c>
      <c r="I41" s="10">
        <v>1</v>
      </c>
      <c r="J41" s="10">
        <v>1</v>
      </c>
      <c r="K41" s="10">
        <v>2</v>
      </c>
      <c r="L41" s="10">
        <v>2</v>
      </c>
    </row>
    <row r="42" spans="2:16" x14ac:dyDescent="0.25">
      <c r="H42" s="9">
        <v>41</v>
      </c>
      <c r="I42" s="10">
        <v>1</v>
      </c>
      <c r="J42" s="10">
        <v>1</v>
      </c>
      <c r="K42" s="10">
        <v>2</v>
      </c>
      <c r="L42" s="10">
        <v>2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69" orientation="landscape" r:id="rId1"/>
  <rowBreaks count="1" manualBreakCount="1">
    <brk id="3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P42"/>
  <sheetViews>
    <sheetView showGridLines="0" zoomScale="95" zoomScaleNormal="95" workbookViewId="0">
      <selection activeCell="H24" sqref="H24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7.28515625" style="1" customWidth="1"/>
    <col min="15" max="15" width="46" style="1" bestFit="1" customWidth="1"/>
    <col min="16" max="16384" width="9.140625" style="1"/>
  </cols>
  <sheetData>
    <row r="1" spans="2:16" ht="18.75" x14ac:dyDescent="0.3">
      <c r="B1" s="118" t="s">
        <v>17</v>
      </c>
      <c r="C1" s="118"/>
      <c r="D1" s="118"/>
      <c r="E1" s="118"/>
      <c r="F1" s="118"/>
      <c r="G1" s="6"/>
      <c r="H1" s="118" t="s">
        <v>17</v>
      </c>
      <c r="I1" s="118"/>
      <c r="J1" s="118"/>
      <c r="K1" s="118"/>
      <c r="L1" s="118"/>
    </row>
    <row r="2" spans="2:16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6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  <c r="M3" s="2"/>
      <c r="P3" s="2"/>
    </row>
    <row r="4" spans="2:16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6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6" x14ac:dyDescent="0.25">
      <c r="B6" s="8">
        <v>5</v>
      </c>
      <c r="C6" s="10">
        <v>1</v>
      </c>
      <c r="D6" s="10">
        <v>1</v>
      </c>
      <c r="E6" s="10">
        <v>1</v>
      </c>
      <c r="F6" s="11">
        <v>1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6" x14ac:dyDescent="0.25">
      <c r="B7" s="8">
        <v>6</v>
      </c>
      <c r="C7" s="10">
        <v>1</v>
      </c>
      <c r="D7" s="10">
        <v>1</v>
      </c>
      <c r="E7" s="10">
        <v>1</v>
      </c>
      <c r="F7" s="11">
        <v>1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6" x14ac:dyDescent="0.25">
      <c r="B8" s="8">
        <v>7</v>
      </c>
      <c r="C8" s="10">
        <v>1</v>
      </c>
      <c r="D8" s="10">
        <v>1</v>
      </c>
      <c r="E8" s="10">
        <v>1</v>
      </c>
      <c r="F8" s="11">
        <v>1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6" x14ac:dyDescent="0.25">
      <c r="B9" s="8">
        <v>8</v>
      </c>
      <c r="C9" s="10">
        <v>1</v>
      </c>
      <c r="D9" s="10">
        <v>1</v>
      </c>
      <c r="E9" s="10">
        <v>1</v>
      </c>
      <c r="F9" s="11">
        <v>1</v>
      </c>
      <c r="H9" s="8">
        <v>8</v>
      </c>
      <c r="I9" s="10">
        <v>1</v>
      </c>
      <c r="J9" s="10">
        <v>1</v>
      </c>
      <c r="K9" s="10">
        <v>1</v>
      </c>
      <c r="L9" s="11">
        <v>1</v>
      </c>
    </row>
    <row r="10" spans="2:16" x14ac:dyDescent="0.25">
      <c r="B10" s="8">
        <v>9</v>
      </c>
      <c r="C10" s="10">
        <v>1</v>
      </c>
      <c r="D10" s="10">
        <v>1</v>
      </c>
      <c r="E10" s="10">
        <v>1</v>
      </c>
      <c r="F10" s="11">
        <v>1</v>
      </c>
      <c r="H10" s="8">
        <v>9</v>
      </c>
      <c r="I10" s="10">
        <v>1</v>
      </c>
      <c r="J10" s="10">
        <v>1</v>
      </c>
      <c r="K10" s="10">
        <v>1</v>
      </c>
      <c r="L10" s="11">
        <v>1</v>
      </c>
    </row>
    <row r="11" spans="2:16" x14ac:dyDescent="0.25">
      <c r="B11" s="8">
        <v>10</v>
      </c>
      <c r="C11" s="10">
        <v>1</v>
      </c>
      <c r="D11" s="10">
        <v>1</v>
      </c>
      <c r="E11" s="10">
        <v>1</v>
      </c>
      <c r="F11" s="11">
        <v>1</v>
      </c>
      <c r="H11" s="8">
        <v>10</v>
      </c>
      <c r="I11" s="10">
        <v>1</v>
      </c>
      <c r="J11" s="10">
        <v>1</v>
      </c>
      <c r="K11" s="10">
        <v>1</v>
      </c>
      <c r="L11" s="11">
        <v>1</v>
      </c>
    </row>
    <row r="12" spans="2:16" x14ac:dyDescent="0.25">
      <c r="B12" s="8">
        <v>11</v>
      </c>
      <c r="C12" s="10">
        <v>1</v>
      </c>
      <c r="D12" s="10">
        <v>1</v>
      </c>
      <c r="E12" s="10">
        <v>1</v>
      </c>
      <c r="F12" s="11">
        <v>1</v>
      </c>
      <c r="H12" s="8">
        <v>11</v>
      </c>
      <c r="I12" s="10">
        <v>1</v>
      </c>
      <c r="J12" s="10">
        <v>1</v>
      </c>
      <c r="K12" s="10">
        <v>1</v>
      </c>
      <c r="L12" s="11">
        <v>1</v>
      </c>
    </row>
    <row r="13" spans="2:16" x14ac:dyDescent="0.25">
      <c r="B13" s="8">
        <v>12</v>
      </c>
      <c r="C13" s="10">
        <v>1</v>
      </c>
      <c r="D13" s="10">
        <v>1</v>
      </c>
      <c r="E13" s="10">
        <v>1</v>
      </c>
      <c r="F13" s="11">
        <v>2</v>
      </c>
      <c r="H13" s="8">
        <v>12</v>
      </c>
      <c r="I13" s="10">
        <v>1</v>
      </c>
      <c r="J13" s="10">
        <v>1</v>
      </c>
      <c r="K13" s="10">
        <v>1</v>
      </c>
      <c r="L13" s="11">
        <v>1</v>
      </c>
    </row>
    <row r="14" spans="2:16" x14ac:dyDescent="0.25">
      <c r="B14" s="8">
        <v>13</v>
      </c>
      <c r="C14" s="10">
        <v>1</v>
      </c>
      <c r="D14" s="10">
        <v>1</v>
      </c>
      <c r="E14" s="10">
        <v>1</v>
      </c>
      <c r="F14" s="11">
        <v>2</v>
      </c>
      <c r="H14" s="8">
        <v>13</v>
      </c>
      <c r="I14" s="10">
        <v>1</v>
      </c>
      <c r="J14" s="10">
        <v>1</v>
      </c>
      <c r="K14" s="10">
        <v>1</v>
      </c>
      <c r="L14" s="11">
        <v>1</v>
      </c>
    </row>
    <row r="15" spans="2:16" x14ac:dyDescent="0.25">
      <c r="B15" s="8">
        <v>14</v>
      </c>
      <c r="C15" s="10">
        <v>1</v>
      </c>
      <c r="D15" s="10">
        <v>1</v>
      </c>
      <c r="E15" s="10">
        <v>1</v>
      </c>
      <c r="F15" s="11">
        <v>2</v>
      </c>
      <c r="H15" s="8">
        <v>14</v>
      </c>
      <c r="I15" s="10">
        <v>1</v>
      </c>
      <c r="J15" s="10">
        <v>1</v>
      </c>
      <c r="K15" s="10">
        <v>1</v>
      </c>
      <c r="L15" s="11">
        <v>1</v>
      </c>
    </row>
    <row r="16" spans="2:16" x14ac:dyDescent="0.25">
      <c r="B16" s="8">
        <v>15</v>
      </c>
      <c r="C16" s="10">
        <v>1</v>
      </c>
      <c r="D16" s="10">
        <v>1</v>
      </c>
      <c r="E16" s="10">
        <v>1</v>
      </c>
      <c r="F16" s="11">
        <v>2</v>
      </c>
      <c r="H16" s="8">
        <v>15</v>
      </c>
      <c r="I16" s="10">
        <v>1</v>
      </c>
      <c r="J16" s="10">
        <v>1</v>
      </c>
      <c r="K16" s="10">
        <v>1</v>
      </c>
      <c r="L16" s="11">
        <v>1</v>
      </c>
    </row>
    <row r="17" spans="2:12" x14ac:dyDescent="0.25">
      <c r="B17" s="8">
        <v>16</v>
      </c>
      <c r="C17" s="10">
        <v>1</v>
      </c>
      <c r="D17" s="10">
        <v>1</v>
      </c>
      <c r="E17" s="10">
        <v>2</v>
      </c>
      <c r="F17" s="11">
        <v>2</v>
      </c>
      <c r="H17" s="8">
        <v>16</v>
      </c>
      <c r="I17" s="10">
        <v>1</v>
      </c>
      <c r="J17" s="10">
        <v>1</v>
      </c>
      <c r="K17" s="10">
        <v>1</v>
      </c>
      <c r="L17" s="11">
        <v>2</v>
      </c>
    </row>
    <row r="18" spans="2:12" x14ac:dyDescent="0.25">
      <c r="B18" s="8">
        <v>17</v>
      </c>
      <c r="C18" s="10">
        <v>1</v>
      </c>
      <c r="D18" s="10">
        <v>1</v>
      </c>
      <c r="E18" s="10">
        <v>2</v>
      </c>
      <c r="F18" s="11">
        <v>2</v>
      </c>
      <c r="H18" s="8">
        <v>17</v>
      </c>
      <c r="I18" s="10">
        <v>1</v>
      </c>
      <c r="J18" s="10">
        <v>1</v>
      </c>
      <c r="K18" s="10">
        <v>1</v>
      </c>
      <c r="L18" s="11">
        <v>2</v>
      </c>
    </row>
    <row r="19" spans="2:12" x14ac:dyDescent="0.25">
      <c r="B19" s="8">
        <v>18</v>
      </c>
      <c r="C19" s="10">
        <v>1</v>
      </c>
      <c r="D19" s="10">
        <v>1</v>
      </c>
      <c r="E19" s="10">
        <v>2</v>
      </c>
      <c r="F19" s="11">
        <v>2</v>
      </c>
      <c r="H19" s="8">
        <v>18</v>
      </c>
      <c r="I19" s="10">
        <v>1</v>
      </c>
      <c r="J19" s="10">
        <v>1</v>
      </c>
      <c r="K19" s="10">
        <v>1</v>
      </c>
      <c r="L19" s="11">
        <v>2</v>
      </c>
    </row>
    <row r="20" spans="2:12" x14ac:dyDescent="0.25">
      <c r="B20" s="8">
        <v>19</v>
      </c>
      <c r="C20" s="10">
        <v>1</v>
      </c>
      <c r="D20" s="10">
        <v>1</v>
      </c>
      <c r="E20" s="10">
        <v>2</v>
      </c>
      <c r="F20" s="11">
        <v>2</v>
      </c>
      <c r="H20" s="8">
        <v>19</v>
      </c>
      <c r="I20" s="10">
        <v>1</v>
      </c>
      <c r="J20" s="10">
        <v>1</v>
      </c>
      <c r="K20" s="10">
        <v>1</v>
      </c>
      <c r="L20" s="11">
        <v>2</v>
      </c>
    </row>
    <row r="21" spans="2:12" x14ac:dyDescent="0.25">
      <c r="B21" s="8">
        <v>20</v>
      </c>
      <c r="C21" s="10">
        <v>1</v>
      </c>
      <c r="D21" s="10">
        <v>1</v>
      </c>
      <c r="E21" s="10">
        <v>2</v>
      </c>
      <c r="F21" s="11">
        <v>2</v>
      </c>
      <c r="H21" s="8">
        <v>20</v>
      </c>
      <c r="I21" s="10">
        <v>1</v>
      </c>
      <c r="J21" s="10">
        <v>1</v>
      </c>
      <c r="K21" s="10">
        <v>1</v>
      </c>
      <c r="L21" s="11">
        <v>2</v>
      </c>
    </row>
    <row r="22" spans="2:12" x14ac:dyDescent="0.25">
      <c r="B22" s="8">
        <v>21</v>
      </c>
      <c r="C22" s="10">
        <v>1</v>
      </c>
      <c r="D22" s="10">
        <v>1</v>
      </c>
      <c r="E22" s="10">
        <v>2</v>
      </c>
      <c r="F22" s="11">
        <v>2</v>
      </c>
      <c r="H22" s="8">
        <v>21</v>
      </c>
      <c r="I22" s="10">
        <v>1</v>
      </c>
      <c r="J22" s="10">
        <v>1</v>
      </c>
      <c r="K22" s="10">
        <v>1</v>
      </c>
      <c r="L22" s="11">
        <v>2</v>
      </c>
    </row>
    <row r="23" spans="2:12" x14ac:dyDescent="0.25">
      <c r="B23" s="8">
        <v>22</v>
      </c>
      <c r="C23" s="10">
        <v>1</v>
      </c>
      <c r="D23" s="10">
        <v>1</v>
      </c>
      <c r="E23" s="10">
        <v>2</v>
      </c>
      <c r="F23" s="11">
        <v>2</v>
      </c>
      <c r="H23" s="8">
        <v>22</v>
      </c>
      <c r="I23" s="10">
        <v>1</v>
      </c>
      <c r="J23" s="10">
        <v>1</v>
      </c>
      <c r="K23" s="10">
        <v>2</v>
      </c>
      <c r="L23" s="11">
        <v>2</v>
      </c>
    </row>
    <row r="24" spans="2:12" x14ac:dyDescent="0.25">
      <c r="B24" s="8">
        <v>23</v>
      </c>
      <c r="C24" s="10">
        <v>1</v>
      </c>
      <c r="D24" s="10">
        <v>1</v>
      </c>
      <c r="E24" s="10">
        <v>2</v>
      </c>
      <c r="F24" s="11">
        <v>2</v>
      </c>
      <c r="H24" s="8">
        <v>23</v>
      </c>
      <c r="I24" s="10">
        <v>1</v>
      </c>
      <c r="J24" s="10">
        <v>1</v>
      </c>
      <c r="K24" s="10">
        <v>2</v>
      </c>
      <c r="L24" s="11">
        <v>2</v>
      </c>
    </row>
    <row r="25" spans="2:12" x14ac:dyDescent="0.25">
      <c r="B25" s="8">
        <v>24</v>
      </c>
      <c r="C25" s="10">
        <v>1</v>
      </c>
      <c r="D25" s="10">
        <v>1</v>
      </c>
      <c r="E25" s="10">
        <v>2</v>
      </c>
      <c r="F25" s="11">
        <v>2</v>
      </c>
      <c r="H25" s="8">
        <v>24</v>
      </c>
      <c r="I25" s="10">
        <v>1</v>
      </c>
      <c r="J25" s="10">
        <v>1</v>
      </c>
      <c r="K25" s="10">
        <v>2</v>
      </c>
      <c r="L25" s="11">
        <v>2</v>
      </c>
    </row>
    <row r="26" spans="2:12" x14ac:dyDescent="0.25">
      <c r="B26" s="8">
        <v>25</v>
      </c>
      <c r="C26" s="10">
        <v>1</v>
      </c>
      <c r="D26" s="10">
        <v>2</v>
      </c>
      <c r="E26" s="10">
        <v>2</v>
      </c>
      <c r="F26" s="11">
        <v>3</v>
      </c>
      <c r="H26" s="8">
        <v>25</v>
      </c>
      <c r="I26" s="10">
        <v>1</v>
      </c>
      <c r="J26" s="10">
        <v>1</v>
      </c>
      <c r="K26" s="10">
        <v>2</v>
      </c>
      <c r="L26" s="11">
        <v>2</v>
      </c>
    </row>
    <row r="27" spans="2:12" x14ac:dyDescent="0.25">
      <c r="B27" s="8">
        <v>26</v>
      </c>
      <c r="C27" s="10">
        <v>1</v>
      </c>
      <c r="D27" s="10">
        <v>2</v>
      </c>
      <c r="E27" s="10">
        <v>2</v>
      </c>
      <c r="F27" s="11">
        <v>3</v>
      </c>
      <c r="H27" s="8">
        <v>26</v>
      </c>
      <c r="I27" s="10">
        <v>1</v>
      </c>
      <c r="J27" s="10">
        <v>1</v>
      </c>
      <c r="K27" s="10">
        <v>2</v>
      </c>
      <c r="L27" s="11">
        <v>2</v>
      </c>
    </row>
    <row r="28" spans="2:12" x14ac:dyDescent="0.25">
      <c r="B28" s="8">
        <v>27</v>
      </c>
      <c r="C28" s="10">
        <v>1</v>
      </c>
      <c r="D28" s="10">
        <v>2</v>
      </c>
      <c r="E28" s="10">
        <v>2</v>
      </c>
      <c r="F28" s="11">
        <v>3</v>
      </c>
      <c r="H28" s="8">
        <v>27</v>
      </c>
      <c r="I28" s="10">
        <v>1</v>
      </c>
      <c r="J28" s="10">
        <v>1</v>
      </c>
      <c r="K28" s="10">
        <v>2</v>
      </c>
      <c r="L28" s="11">
        <v>2</v>
      </c>
    </row>
    <row r="29" spans="2:12" x14ac:dyDescent="0.25">
      <c r="B29" s="8">
        <v>28</v>
      </c>
      <c r="C29" s="10">
        <v>1</v>
      </c>
      <c r="D29" s="10">
        <v>2</v>
      </c>
      <c r="E29" s="10">
        <v>2</v>
      </c>
      <c r="F29" s="11">
        <v>3</v>
      </c>
      <c r="H29" s="8">
        <v>28</v>
      </c>
      <c r="I29" s="10">
        <v>1</v>
      </c>
      <c r="J29" s="10">
        <v>1</v>
      </c>
      <c r="K29" s="10">
        <v>2</v>
      </c>
      <c r="L29" s="11">
        <v>2</v>
      </c>
    </row>
    <row r="30" spans="2:12" x14ac:dyDescent="0.25">
      <c r="B30" s="8">
        <v>29</v>
      </c>
      <c r="C30" s="10">
        <v>1</v>
      </c>
      <c r="D30" s="10">
        <v>2</v>
      </c>
      <c r="E30" s="10">
        <v>2</v>
      </c>
      <c r="F30" s="11">
        <v>3</v>
      </c>
      <c r="H30" s="8">
        <v>29</v>
      </c>
      <c r="I30" s="10">
        <v>1</v>
      </c>
      <c r="J30" s="10">
        <v>1</v>
      </c>
      <c r="K30" s="10">
        <v>2</v>
      </c>
      <c r="L30" s="11">
        <v>2</v>
      </c>
    </row>
    <row r="31" spans="2:12" ht="18.75" x14ac:dyDescent="0.3">
      <c r="B31" s="9">
        <v>30</v>
      </c>
      <c r="C31" s="12">
        <v>1</v>
      </c>
      <c r="D31" s="12">
        <v>2</v>
      </c>
      <c r="E31" s="12">
        <v>2</v>
      </c>
      <c r="F31" s="13">
        <v>3</v>
      </c>
      <c r="G31" s="6"/>
      <c r="H31" s="8">
        <v>30</v>
      </c>
      <c r="I31" s="10">
        <v>1</v>
      </c>
      <c r="J31" s="10">
        <v>1</v>
      </c>
      <c r="K31" s="10">
        <v>2</v>
      </c>
      <c r="L31" s="10">
        <v>2</v>
      </c>
    </row>
    <row r="32" spans="2:12" x14ac:dyDescent="0.25">
      <c r="B32" s="17" t="s">
        <v>14</v>
      </c>
      <c r="C32" s="10" t="s">
        <v>9</v>
      </c>
      <c r="D32" s="10"/>
      <c r="E32" s="10"/>
      <c r="F32" s="10"/>
      <c r="H32" s="8">
        <v>31</v>
      </c>
      <c r="I32" s="10">
        <v>1</v>
      </c>
      <c r="J32" s="10">
        <v>1</v>
      </c>
      <c r="K32" s="10">
        <v>2</v>
      </c>
      <c r="L32" s="10">
        <v>2</v>
      </c>
    </row>
    <row r="33" spans="2:16" x14ac:dyDescent="0.25">
      <c r="B33" s="17"/>
      <c r="C33" s="10" t="s">
        <v>10</v>
      </c>
      <c r="D33" s="10"/>
      <c r="E33" s="10"/>
      <c r="F33" s="10"/>
      <c r="H33" s="8">
        <v>32</v>
      </c>
      <c r="I33" s="10">
        <v>1</v>
      </c>
      <c r="J33" s="10">
        <v>2</v>
      </c>
      <c r="K33" s="10">
        <v>2</v>
      </c>
      <c r="L33" s="10">
        <v>2</v>
      </c>
    </row>
    <row r="34" spans="2:16" x14ac:dyDescent="0.25">
      <c r="B34" s="17"/>
      <c r="C34" s="10" t="s">
        <v>11</v>
      </c>
      <c r="D34" s="10"/>
      <c r="E34" s="10"/>
      <c r="F34" s="18"/>
      <c r="H34" s="8">
        <v>33</v>
      </c>
      <c r="I34" s="10">
        <v>1</v>
      </c>
      <c r="J34" s="10">
        <v>2</v>
      </c>
      <c r="K34" s="10">
        <v>2</v>
      </c>
      <c r="L34" s="10">
        <v>3</v>
      </c>
    </row>
    <row r="35" spans="2:16" x14ac:dyDescent="0.25">
      <c r="B35" s="17"/>
      <c r="C35" s="19"/>
      <c r="D35" s="19"/>
      <c r="E35" s="19"/>
      <c r="F35" s="19"/>
      <c r="H35" s="8">
        <v>34</v>
      </c>
      <c r="I35" s="10">
        <v>1</v>
      </c>
      <c r="J35" s="10">
        <v>2</v>
      </c>
      <c r="K35" s="10">
        <v>2</v>
      </c>
      <c r="L35" s="10">
        <v>3</v>
      </c>
    </row>
    <row r="36" spans="2:16" x14ac:dyDescent="0.25">
      <c r="B36" s="17"/>
      <c r="C36" s="20"/>
      <c r="D36" s="20"/>
      <c r="E36" s="20"/>
      <c r="F36" s="20"/>
      <c r="H36" s="8">
        <v>35</v>
      </c>
      <c r="I36" s="10">
        <v>1</v>
      </c>
      <c r="J36" s="10">
        <v>2</v>
      </c>
      <c r="K36" s="10">
        <v>2</v>
      </c>
      <c r="L36" s="10">
        <v>3</v>
      </c>
      <c r="M36" s="2"/>
      <c r="N36" s="2"/>
      <c r="O36" s="2"/>
      <c r="P36" s="2"/>
    </row>
    <row r="37" spans="2:16" x14ac:dyDescent="0.25">
      <c r="C37" s="4"/>
      <c r="D37" s="4"/>
      <c r="E37" s="4"/>
      <c r="F37" s="4"/>
      <c r="H37" s="8">
        <v>36</v>
      </c>
      <c r="I37" s="10">
        <v>1</v>
      </c>
      <c r="J37" s="10">
        <v>2</v>
      </c>
      <c r="K37" s="10">
        <v>2</v>
      </c>
      <c r="L37" s="10">
        <v>3</v>
      </c>
    </row>
    <row r="38" spans="2:16" x14ac:dyDescent="0.25">
      <c r="H38" s="8">
        <v>37</v>
      </c>
      <c r="I38" s="10">
        <v>1</v>
      </c>
      <c r="J38" s="10">
        <v>2</v>
      </c>
      <c r="K38" s="10">
        <v>2</v>
      </c>
      <c r="L38" s="10">
        <v>3</v>
      </c>
    </row>
    <row r="39" spans="2:16" x14ac:dyDescent="0.25">
      <c r="H39" s="8">
        <v>38</v>
      </c>
      <c r="I39" s="10">
        <v>1</v>
      </c>
      <c r="J39" s="10">
        <v>2</v>
      </c>
      <c r="K39" s="10">
        <v>2</v>
      </c>
      <c r="L39" s="10">
        <v>3</v>
      </c>
    </row>
    <row r="40" spans="2:16" x14ac:dyDescent="0.25">
      <c r="H40" s="8">
        <v>39</v>
      </c>
      <c r="I40" s="10">
        <v>1</v>
      </c>
      <c r="J40" s="10">
        <v>2</v>
      </c>
      <c r="K40" s="10">
        <v>2</v>
      </c>
      <c r="L40" s="10">
        <v>3</v>
      </c>
    </row>
    <row r="41" spans="2:16" x14ac:dyDescent="0.25">
      <c r="H41" s="8">
        <v>40</v>
      </c>
      <c r="I41" s="10">
        <v>1</v>
      </c>
      <c r="J41" s="10">
        <v>2</v>
      </c>
      <c r="K41" s="10">
        <v>2</v>
      </c>
      <c r="L41" s="10">
        <v>3</v>
      </c>
    </row>
    <row r="42" spans="2:16" x14ac:dyDescent="0.25">
      <c r="H42" s="9">
        <v>41</v>
      </c>
      <c r="I42" s="10">
        <v>1</v>
      </c>
      <c r="J42" s="10">
        <v>2</v>
      </c>
      <c r="K42" s="10">
        <v>2</v>
      </c>
      <c r="L42" s="10">
        <v>3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69" orientation="landscape" r:id="rId1"/>
  <rowBreaks count="1" manualBreakCount="1">
    <brk id="3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P42"/>
  <sheetViews>
    <sheetView showGridLines="0" zoomScale="95" zoomScaleNormal="95" workbookViewId="0">
      <selection activeCell="A3" sqref="A3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9.28515625" style="1" bestFit="1" customWidth="1"/>
    <col min="15" max="15" width="46" style="1" bestFit="1" customWidth="1"/>
    <col min="16" max="16384" width="9.140625" style="1"/>
  </cols>
  <sheetData>
    <row r="1" spans="2:13" ht="18.75" x14ac:dyDescent="0.3">
      <c r="B1" s="118" t="s">
        <v>3</v>
      </c>
      <c r="C1" s="118"/>
      <c r="D1" s="118"/>
      <c r="E1" s="118"/>
      <c r="F1" s="118"/>
      <c r="G1" s="6"/>
      <c r="H1" s="118" t="s">
        <v>3</v>
      </c>
      <c r="I1" s="118"/>
      <c r="J1" s="118"/>
      <c r="K1" s="118"/>
      <c r="L1" s="118"/>
    </row>
    <row r="2" spans="2:13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3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  <c r="M3" s="2"/>
    </row>
    <row r="4" spans="2:13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3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3" x14ac:dyDescent="0.25">
      <c r="B6" s="8">
        <v>5</v>
      </c>
      <c r="C6" s="10">
        <v>1</v>
      </c>
      <c r="D6" s="10">
        <v>1</v>
      </c>
      <c r="E6" s="10">
        <v>1</v>
      </c>
      <c r="F6" s="11">
        <v>1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3" x14ac:dyDescent="0.25">
      <c r="B7" s="8">
        <v>6</v>
      </c>
      <c r="C7" s="10">
        <v>1</v>
      </c>
      <c r="D7" s="10">
        <v>1</v>
      </c>
      <c r="E7" s="10">
        <v>1</v>
      </c>
      <c r="F7" s="11">
        <v>1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3" x14ac:dyDescent="0.25">
      <c r="B8" s="8">
        <v>7</v>
      </c>
      <c r="C8" s="10">
        <v>1</v>
      </c>
      <c r="D8" s="10">
        <v>1</v>
      </c>
      <c r="E8" s="10">
        <v>1</v>
      </c>
      <c r="F8" s="11">
        <v>1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3" x14ac:dyDescent="0.25">
      <c r="B9" s="8">
        <v>8</v>
      </c>
      <c r="C9" s="10">
        <v>1</v>
      </c>
      <c r="D9" s="10">
        <v>1</v>
      </c>
      <c r="E9" s="10">
        <v>1</v>
      </c>
      <c r="F9" s="11">
        <v>1</v>
      </c>
      <c r="H9" s="8">
        <v>8</v>
      </c>
      <c r="I9" s="10">
        <v>1</v>
      </c>
      <c r="J9" s="10">
        <v>1</v>
      </c>
      <c r="K9" s="10">
        <v>1</v>
      </c>
      <c r="L9" s="11">
        <v>1</v>
      </c>
    </row>
    <row r="10" spans="2:13" x14ac:dyDescent="0.25">
      <c r="B10" s="8">
        <v>9</v>
      </c>
      <c r="C10" s="10">
        <v>1</v>
      </c>
      <c r="D10" s="10">
        <v>1</v>
      </c>
      <c r="E10" s="10">
        <v>1</v>
      </c>
      <c r="F10" s="11">
        <v>1</v>
      </c>
      <c r="H10" s="8">
        <v>9</v>
      </c>
      <c r="I10" s="10">
        <v>1</v>
      </c>
      <c r="J10" s="10">
        <v>1</v>
      </c>
      <c r="K10" s="10">
        <v>1</v>
      </c>
      <c r="L10" s="11">
        <v>1</v>
      </c>
    </row>
    <row r="11" spans="2:13" x14ac:dyDescent="0.25">
      <c r="B11" s="8">
        <v>10</v>
      </c>
      <c r="C11" s="10">
        <v>1</v>
      </c>
      <c r="D11" s="10">
        <v>1</v>
      </c>
      <c r="E11" s="10">
        <v>1</v>
      </c>
      <c r="F11" s="11">
        <v>1</v>
      </c>
      <c r="H11" s="8">
        <v>10</v>
      </c>
      <c r="I11" s="10">
        <v>1</v>
      </c>
      <c r="J11" s="10">
        <v>1</v>
      </c>
      <c r="K11" s="10">
        <v>1</v>
      </c>
      <c r="L11" s="11">
        <v>1</v>
      </c>
    </row>
    <row r="12" spans="2:13" x14ac:dyDescent="0.25">
      <c r="B12" s="8">
        <v>11</v>
      </c>
      <c r="C12" s="10">
        <v>1</v>
      </c>
      <c r="D12" s="10">
        <v>1</v>
      </c>
      <c r="E12" s="10">
        <v>1</v>
      </c>
      <c r="F12" s="11">
        <v>2</v>
      </c>
      <c r="H12" s="8">
        <v>11</v>
      </c>
      <c r="I12" s="10">
        <v>1</v>
      </c>
      <c r="J12" s="10">
        <v>1</v>
      </c>
      <c r="K12" s="10">
        <v>1</v>
      </c>
      <c r="L12" s="11">
        <v>1</v>
      </c>
    </row>
    <row r="13" spans="2:13" x14ac:dyDescent="0.25">
      <c r="B13" s="8">
        <v>12</v>
      </c>
      <c r="C13" s="10">
        <v>1</v>
      </c>
      <c r="D13" s="10">
        <v>1</v>
      </c>
      <c r="E13" s="10">
        <v>1</v>
      </c>
      <c r="F13" s="11">
        <v>2</v>
      </c>
      <c r="H13" s="8">
        <v>12</v>
      </c>
      <c r="I13" s="10">
        <v>1</v>
      </c>
      <c r="J13" s="10">
        <v>1</v>
      </c>
      <c r="K13" s="10">
        <v>1</v>
      </c>
      <c r="L13" s="11">
        <v>1</v>
      </c>
    </row>
    <row r="14" spans="2:13" x14ac:dyDescent="0.25">
      <c r="B14" s="8">
        <v>13</v>
      </c>
      <c r="C14" s="10">
        <v>1</v>
      </c>
      <c r="D14" s="10">
        <v>1</v>
      </c>
      <c r="E14" s="10">
        <v>1</v>
      </c>
      <c r="F14" s="11">
        <v>2</v>
      </c>
      <c r="H14" s="8">
        <v>13</v>
      </c>
      <c r="I14" s="10">
        <v>1</v>
      </c>
      <c r="J14" s="10">
        <v>1</v>
      </c>
      <c r="K14" s="10">
        <v>1</v>
      </c>
      <c r="L14" s="11">
        <v>1</v>
      </c>
    </row>
    <row r="15" spans="2:13" x14ac:dyDescent="0.25">
      <c r="B15" s="8">
        <v>14</v>
      </c>
      <c r="C15" s="10">
        <v>1</v>
      </c>
      <c r="D15" s="10">
        <v>1</v>
      </c>
      <c r="E15" s="10">
        <v>1</v>
      </c>
      <c r="F15" s="11">
        <v>2</v>
      </c>
      <c r="H15" s="8">
        <v>14</v>
      </c>
      <c r="I15" s="10">
        <v>1</v>
      </c>
      <c r="J15" s="10">
        <v>1</v>
      </c>
      <c r="K15" s="10">
        <v>1</v>
      </c>
      <c r="L15" s="11">
        <v>1</v>
      </c>
    </row>
    <row r="16" spans="2:13" x14ac:dyDescent="0.25">
      <c r="B16" s="8">
        <v>15</v>
      </c>
      <c r="C16" s="10">
        <v>1</v>
      </c>
      <c r="D16" s="10">
        <v>1</v>
      </c>
      <c r="E16" s="10">
        <v>2</v>
      </c>
      <c r="F16" s="11">
        <v>2</v>
      </c>
      <c r="H16" s="8">
        <v>15</v>
      </c>
      <c r="I16" s="10">
        <v>1</v>
      </c>
      <c r="J16" s="10">
        <v>1</v>
      </c>
      <c r="K16" s="10">
        <v>1</v>
      </c>
      <c r="L16" s="11">
        <v>2</v>
      </c>
    </row>
    <row r="17" spans="2:12" x14ac:dyDescent="0.25">
      <c r="B17" s="8">
        <v>16</v>
      </c>
      <c r="C17" s="10">
        <v>1</v>
      </c>
      <c r="D17" s="10">
        <v>1</v>
      </c>
      <c r="E17" s="10">
        <v>2</v>
      </c>
      <c r="F17" s="11">
        <v>2</v>
      </c>
      <c r="H17" s="8">
        <v>16</v>
      </c>
      <c r="I17" s="10">
        <v>1</v>
      </c>
      <c r="J17" s="10">
        <v>1</v>
      </c>
      <c r="K17" s="10">
        <v>1</v>
      </c>
      <c r="L17" s="11">
        <v>2</v>
      </c>
    </row>
    <row r="18" spans="2:12" x14ac:dyDescent="0.25">
      <c r="B18" s="8">
        <v>17</v>
      </c>
      <c r="C18" s="10">
        <v>1</v>
      </c>
      <c r="D18" s="10">
        <v>1</v>
      </c>
      <c r="E18" s="10">
        <v>2</v>
      </c>
      <c r="F18" s="11">
        <v>2</v>
      </c>
      <c r="H18" s="8">
        <v>17</v>
      </c>
      <c r="I18" s="10">
        <v>1</v>
      </c>
      <c r="J18" s="10">
        <v>1</v>
      </c>
      <c r="K18" s="10">
        <v>1</v>
      </c>
      <c r="L18" s="11">
        <v>2</v>
      </c>
    </row>
    <row r="19" spans="2:12" x14ac:dyDescent="0.25">
      <c r="B19" s="8">
        <v>18</v>
      </c>
      <c r="C19" s="10">
        <v>1</v>
      </c>
      <c r="D19" s="10">
        <v>1</v>
      </c>
      <c r="E19" s="10">
        <v>2</v>
      </c>
      <c r="F19" s="11">
        <v>2</v>
      </c>
      <c r="H19" s="8">
        <v>18</v>
      </c>
      <c r="I19" s="10">
        <v>1</v>
      </c>
      <c r="J19" s="10">
        <v>1</v>
      </c>
      <c r="K19" s="10">
        <v>1</v>
      </c>
      <c r="L19" s="11">
        <v>2</v>
      </c>
    </row>
    <row r="20" spans="2:12" x14ac:dyDescent="0.25">
      <c r="B20" s="8">
        <v>19</v>
      </c>
      <c r="C20" s="10">
        <v>1</v>
      </c>
      <c r="D20" s="10">
        <v>1</v>
      </c>
      <c r="E20" s="10">
        <v>2</v>
      </c>
      <c r="F20" s="11">
        <v>2</v>
      </c>
      <c r="H20" s="8">
        <v>19</v>
      </c>
      <c r="I20" s="10">
        <v>1</v>
      </c>
      <c r="J20" s="10">
        <v>1</v>
      </c>
      <c r="K20" s="10">
        <v>1</v>
      </c>
      <c r="L20" s="11">
        <v>2</v>
      </c>
    </row>
    <row r="21" spans="2:12" x14ac:dyDescent="0.25">
      <c r="B21" s="8">
        <v>20</v>
      </c>
      <c r="C21" s="10">
        <v>1</v>
      </c>
      <c r="D21" s="10">
        <v>1</v>
      </c>
      <c r="E21" s="10">
        <v>2</v>
      </c>
      <c r="F21" s="11">
        <v>2</v>
      </c>
      <c r="H21" s="8">
        <v>20</v>
      </c>
      <c r="I21" s="10">
        <v>1</v>
      </c>
      <c r="J21" s="10">
        <v>1</v>
      </c>
      <c r="K21" s="10">
        <v>2</v>
      </c>
      <c r="L21" s="11">
        <v>2</v>
      </c>
    </row>
    <row r="22" spans="2:12" x14ac:dyDescent="0.25">
      <c r="B22" s="8">
        <v>21</v>
      </c>
      <c r="C22" s="10">
        <v>1</v>
      </c>
      <c r="D22" s="10">
        <v>1</v>
      </c>
      <c r="E22" s="10">
        <v>2</v>
      </c>
      <c r="F22" s="11">
        <v>2</v>
      </c>
      <c r="H22" s="8">
        <v>21</v>
      </c>
      <c r="I22" s="10">
        <v>1</v>
      </c>
      <c r="J22" s="10">
        <v>1</v>
      </c>
      <c r="K22" s="10">
        <v>2</v>
      </c>
      <c r="L22" s="11">
        <v>2</v>
      </c>
    </row>
    <row r="23" spans="2:12" x14ac:dyDescent="0.25">
      <c r="B23" s="8">
        <v>22</v>
      </c>
      <c r="C23" s="10">
        <v>1</v>
      </c>
      <c r="D23" s="10">
        <v>1</v>
      </c>
      <c r="E23" s="10">
        <v>2</v>
      </c>
      <c r="F23" s="11">
        <v>2</v>
      </c>
      <c r="H23" s="8">
        <v>22</v>
      </c>
      <c r="I23" s="10">
        <v>1</v>
      </c>
      <c r="J23" s="10">
        <v>1</v>
      </c>
      <c r="K23" s="10">
        <v>2</v>
      </c>
      <c r="L23" s="11">
        <v>2</v>
      </c>
    </row>
    <row r="24" spans="2:12" x14ac:dyDescent="0.25">
      <c r="B24" s="8">
        <v>23</v>
      </c>
      <c r="C24" s="10">
        <v>1</v>
      </c>
      <c r="D24" s="10">
        <v>2</v>
      </c>
      <c r="E24" s="10">
        <v>2</v>
      </c>
      <c r="F24" s="11">
        <v>3</v>
      </c>
      <c r="H24" s="8">
        <v>23</v>
      </c>
      <c r="I24" s="10">
        <v>1</v>
      </c>
      <c r="J24" s="10">
        <v>1</v>
      </c>
      <c r="K24" s="10">
        <v>2</v>
      </c>
      <c r="L24" s="11">
        <v>2</v>
      </c>
    </row>
    <row r="25" spans="2:12" x14ac:dyDescent="0.25">
      <c r="B25" s="8">
        <v>24</v>
      </c>
      <c r="C25" s="10">
        <v>1</v>
      </c>
      <c r="D25" s="10">
        <v>2</v>
      </c>
      <c r="E25" s="10">
        <v>2</v>
      </c>
      <c r="F25" s="11">
        <v>3</v>
      </c>
      <c r="H25" s="8">
        <v>24</v>
      </c>
      <c r="I25" s="10">
        <v>1</v>
      </c>
      <c r="J25" s="10">
        <v>1</v>
      </c>
      <c r="K25" s="10">
        <v>2</v>
      </c>
      <c r="L25" s="11">
        <v>2</v>
      </c>
    </row>
    <row r="26" spans="2:12" x14ac:dyDescent="0.25">
      <c r="B26" s="8">
        <v>25</v>
      </c>
      <c r="C26" s="10">
        <v>1</v>
      </c>
      <c r="D26" s="10">
        <v>2</v>
      </c>
      <c r="E26" s="10">
        <v>2</v>
      </c>
      <c r="F26" s="11">
        <v>3</v>
      </c>
      <c r="H26" s="8">
        <v>25</v>
      </c>
      <c r="I26" s="10">
        <v>1</v>
      </c>
      <c r="J26" s="10">
        <v>1</v>
      </c>
      <c r="K26" s="10">
        <v>2</v>
      </c>
      <c r="L26" s="11">
        <v>2</v>
      </c>
    </row>
    <row r="27" spans="2:12" x14ac:dyDescent="0.25">
      <c r="B27" s="8">
        <v>26</v>
      </c>
      <c r="C27" s="10">
        <v>1</v>
      </c>
      <c r="D27" s="10">
        <v>2</v>
      </c>
      <c r="E27" s="10">
        <v>2</v>
      </c>
      <c r="F27" s="11">
        <v>3</v>
      </c>
      <c r="H27" s="8">
        <v>26</v>
      </c>
      <c r="I27" s="10">
        <v>1</v>
      </c>
      <c r="J27" s="10">
        <v>1</v>
      </c>
      <c r="K27" s="10">
        <v>2</v>
      </c>
      <c r="L27" s="11">
        <v>2</v>
      </c>
    </row>
    <row r="28" spans="2:12" x14ac:dyDescent="0.25">
      <c r="B28" s="8">
        <v>27</v>
      </c>
      <c r="C28" s="10">
        <v>1</v>
      </c>
      <c r="D28" s="10">
        <v>2</v>
      </c>
      <c r="E28" s="10">
        <v>2</v>
      </c>
      <c r="F28" s="11">
        <v>3</v>
      </c>
      <c r="H28" s="8">
        <v>27</v>
      </c>
      <c r="I28" s="10">
        <v>1</v>
      </c>
      <c r="J28" s="10">
        <v>1</v>
      </c>
      <c r="K28" s="10">
        <v>2</v>
      </c>
      <c r="L28" s="11">
        <v>2</v>
      </c>
    </row>
    <row r="29" spans="2:12" x14ac:dyDescent="0.25">
      <c r="B29" s="8">
        <v>28</v>
      </c>
      <c r="C29" s="10">
        <v>1</v>
      </c>
      <c r="D29" s="10">
        <v>2</v>
      </c>
      <c r="E29" s="10">
        <v>2</v>
      </c>
      <c r="F29" s="11">
        <v>3</v>
      </c>
      <c r="H29" s="8">
        <v>28</v>
      </c>
      <c r="I29" s="10">
        <v>1</v>
      </c>
      <c r="J29" s="10">
        <v>1</v>
      </c>
      <c r="K29" s="10">
        <v>2</v>
      </c>
      <c r="L29" s="11">
        <v>2</v>
      </c>
    </row>
    <row r="30" spans="2:12" x14ac:dyDescent="0.25">
      <c r="B30" s="8">
        <v>29</v>
      </c>
      <c r="C30" s="10">
        <v>1</v>
      </c>
      <c r="D30" s="10">
        <v>2</v>
      </c>
      <c r="E30" s="10">
        <v>2</v>
      </c>
      <c r="F30" s="11">
        <v>3</v>
      </c>
      <c r="H30" s="8">
        <v>29</v>
      </c>
      <c r="I30" s="10">
        <v>1</v>
      </c>
      <c r="J30" s="10">
        <v>1</v>
      </c>
      <c r="K30" s="10">
        <v>2</v>
      </c>
      <c r="L30" s="11">
        <v>2</v>
      </c>
    </row>
    <row r="31" spans="2:12" ht="15" customHeight="1" x14ac:dyDescent="0.3">
      <c r="B31" s="9">
        <v>30</v>
      </c>
      <c r="C31" s="12">
        <v>1</v>
      </c>
      <c r="D31" s="12">
        <v>2</v>
      </c>
      <c r="E31" s="12">
        <v>2</v>
      </c>
      <c r="F31" s="13">
        <v>3</v>
      </c>
      <c r="G31" s="6"/>
      <c r="H31" s="8">
        <v>30</v>
      </c>
      <c r="I31" s="10">
        <v>1</v>
      </c>
      <c r="J31" s="10">
        <v>2</v>
      </c>
      <c r="K31" s="10">
        <v>2</v>
      </c>
      <c r="L31" s="10">
        <v>3</v>
      </c>
    </row>
    <row r="32" spans="2:12" x14ac:dyDescent="0.25">
      <c r="B32" s="17" t="s">
        <v>14</v>
      </c>
      <c r="C32" s="10" t="s">
        <v>9</v>
      </c>
      <c r="D32" s="10"/>
      <c r="E32" s="10"/>
      <c r="F32" s="10"/>
      <c r="H32" s="8">
        <v>31</v>
      </c>
      <c r="I32" s="10">
        <v>1</v>
      </c>
      <c r="J32" s="10">
        <v>2</v>
      </c>
      <c r="K32" s="10">
        <v>2</v>
      </c>
      <c r="L32" s="10">
        <v>3</v>
      </c>
    </row>
    <row r="33" spans="2:16" x14ac:dyDescent="0.25">
      <c r="B33" s="17"/>
      <c r="C33" s="10" t="s">
        <v>10</v>
      </c>
      <c r="D33" s="10"/>
      <c r="E33" s="10"/>
      <c r="F33" s="10"/>
      <c r="H33" s="8">
        <v>32</v>
      </c>
      <c r="I33" s="10">
        <v>1</v>
      </c>
      <c r="J33" s="10">
        <v>2</v>
      </c>
      <c r="K33" s="10">
        <v>2</v>
      </c>
      <c r="L33" s="10">
        <v>3</v>
      </c>
    </row>
    <row r="34" spans="2:16" x14ac:dyDescent="0.25">
      <c r="B34" s="17"/>
      <c r="C34" s="10" t="s">
        <v>11</v>
      </c>
      <c r="D34" s="10"/>
      <c r="E34" s="10"/>
      <c r="F34" s="18"/>
      <c r="H34" s="8">
        <v>33</v>
      </c>
      <c r="I34" s="10">
        <v>1</v>
      </c>
      <c r="J34" s="10">
        <v>2</v>
      </c>
      <c r="K34" s="10">
        <v>2</v>
      </c>
      <c r="L34" s="10">
        <v>3</v>
      </c>
    </row>
    <row r="35" spans="2:16" x14ac:dyDescent="0.25">
      <c r="B35" s="17"/>
      <c r="C35" s="19"/>
      <c r="D35" s="19"/>
      <c r="E35" s="19"/>
      <c r="F35" s="19"/>
      <c r="H35" s="8">
        <v>34</v>
      </c>
      <c r="I35" s="10">
        <v>1</v>
      </c>
      <c r="J35" s="10">
        <v>2</v>
      </c>
      <c r="K35" s="10">
        <v>2</v>
      </c>
      <c r="L35" s="10">
        <v>3</v>
      </c>
    </row>
    <row r="36" spans="2:16" x14ac:dyDescent="0.25">
      <c r="B36" s="17"/>
      <c r="C36" s="20"/>
      <c r="D36" s="20"/>
      <c r="E36" s="20"/>
      <c r="F36" s="20"/>
      <c r="H36" s="8">
        <v>35</v>
      </c>
      <c r="I36" s="10">
        <v>1</v>
      </c>
      <c r="J36" s="10">
        <v>2</v>
      </c>
      <c r="K36" s="10">
        <v>2</v>
      </c>
      <c r="L36" s="10">
        <v>3</v>
      </c>
      <c r="M36" s="2"/>
      <c r="N36" s="2"/>
      <c r="O36" s="2"/>
      <c r="P36" s="2"/>
    </row>
    <row r="37" spans="2:16" x14ac:dyDescent="0.25">
      <c r="C37" s="4"/>
      <c r="D37" s="4"/>
      <c r="E37" s="4"/>
      <c r="F37" s="4"/>
      <c r="H37" s="8">
        <v>36</v>
      </c>
      <c r="I37" s="10">
        <v>1</v>
      </c>
      <c r="J37" s="10">
        <v>2</v>
      </c>
      <c r="K37" s="10">
        <v>2</v>
      </c>
      <c r="L37" s="10">
        <v>3</v>
      </c>
    </row>
    <row r="38" spans="2:16" x14ac:dyDescent="0.25">
      <c r="H38" s="8">
        <v>37</v>
      </c>
      <c r="I38" s="10">
        <v>1</v>
      </c>
      <c r="J38" s="10">
        <v>2</v>
      </c>
      <c r="K38" s="10">
        <v>2</v>
      </c>
      <c r="L38" s="10">
        <v>3</v>
      </c>
    </row>
    <row r="39" spans="2:16" x14ac:dyDescent="0.25">
      <c r="H39" s="8">
        <v>38</v>
      </c>
      <c r="I39" s="10">
        <v>1</v>
      </c>
      <c r="J39" s="10">
        <v>2</v>
      </c>
      <c r="K39" s="10">
        <v>2</v>
      </c>
      <c r="L39" s="10">
        <v>3</v>
      </c>
    </row>
    <row r="40" spans="2:16" x14ac:dyDescent="0.25">
      <c r="H40" s="8">
        <v>39</v>
      </c>
      <c r="I40" s="10">
        <v>1</v>
      </c>
      <c r="J40" s="10">
        <v>2</v>
      </c>
      <c r="K40" s="10">
        <v>2</v>
      </c>
      <c r="L40" s="10">
        <v>3</v>
      </c>
    </row>
    <row r="41" spans="2:16" x14ac:dyDescent="0.25">
      <c r="H41" s="8">
        <v>40</v>
      </c>
      <c r="I41" s="10">
        <v>1</v>
      </c>
      <c r="J41" s="10">
        <v>2</v>
      </c>
      <c r="K41" s="10">
        <v>2</v>
      </c>
      <c r="L41" s="10">
        <v>3</v>
      </c>
    </row>
    <row r="42" spans="2:16" x14ac:dyDescent="0.25">
      <c r="H42" s="9">
        <v>41</v>
      </c>
      <c r="I42" s="10">
        <v>1</v>
      </c>
      <c r="J42" s="10">
        <v>2</v>
      </c>
      <c r="K42" s="10">
        <v>3</v>
      </c>
      <c r="L42" s="10">
        <v>3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69" orientation="landscape" r:id="rId1"/>
  <rowBreaks count="1" manualBreakCount="1">
    <brk id="35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L42"/>
  <sheetViews>
    <sheetView showGridLines="0" zoomScale="95" zoomScaleNormal="95" workbookViewId="0">
      <selection activeCell="A23" sqref="A23"/>
    </sheetView>
  </sheetViews>
  <sheetFormatPr defaultRowHeight="15" x14ac:dyDescent="0.25"/>
  <cols>
    <col min="1" max="1" width="9.140625" style="1"/>
    <col min="2" max="2" width="21" style="1" customWidth="1"/>
    <col min="3" max="6" width="15.7109375" style="1" customWidth="1"/>
    <col min="7" max="7" width="4.7109375" style="1" customWidth="1"/>
    <col min="8" max="8" width="20.7109375" style="1" customWidth="1"/>
    <col min="9" max="12" width="15.7109375" style="1" customWidth="1"/>
    <col min="13" max="13" width="9.140625" style="1"/>
    <col min="14" max="14" width="17.7109375" style="1" customWidth="1"/>
    <col min="15" max="15" width="46" style="1" bestFit="1" customWidth="1"/>
    <col min="16" max="16384" width="9.140625" style="1"/>
  </cols>
  <sheetData>
    <row r="1" spans="2:12" ht="18.75" x14ac:dyDescent="0.3">
      <c r="B1" s="118" t="s">
        <v>4</v>
      </c>
      <c r="C1" s="118"/>
      <c r="D1" s="118"/>
      <c r="E1" s="118"/>
      <c r="F1" s="118"/>
      <c r="G1" s="6"/>
      <c r="H1" s="118" t="s">
        <v>4</v>
      </c>
      <c r="I1" s="118"/>
      <c r="J1" s="118"/>
      <c r="K1" s="118"/>
      <c r="L1" s="118"/>
    </row>
    <row r="2" spans="2:12" x14ac:dyDescent="0.25">
      <c r="B2" s="15" t="s">
        <v>16</v>
      </c>
      <c r="C2" s="14">
        <v>0.25</v>
      </c>
      <c r="D2" s="14">
        <v>0.5</v>
      </c>
      <c r="E2" s="14">
        <v>0.75</v>
      </c>
      <c r="F2" s="16">
        <v>1</v>
      </c>
      <c r="H2" s="15" t="s">
        <v>16</v>
      </c>
      <c r="I2" s="14">
        <v>0.25</v>
      </c>
      <c r="J2" s="14">
        <v>0.5</v>
      </c>
      <c r="K2" s="14">
        <v>0.75</v>
      </c>
      <c r="L2" s="16">
        <v>1</v>
      </c>
    </row>
    <row r="3" spans="2:12" x14ac:dyDescent="0.25">
      <c r="B3" s="7" t="s">
        <v>15</v>
      </c>
      <c r="C3" s="115" t="s">
        <v>18</v>
      </c>
      <c r="D3" s="116"/>
      <c r="E3" s="116"/>
      <c r="F3" s="117"/>
      <c r="H3" s="7" t="s">
        <v>15</v>
      </c>
      <c r="I3" s="115" t="s">
        <v>19</v>
      </c>
      <c r="J3" s="116"/>
      <c r="K3" s="116"/>
      <c r="L3" s="117"/>
    </row>
    <row r="4" spans="2:12" x14ac:dyDescent="0.25">
      <c r="B4" s="8">
        <v>3</v>
      </c>
      <c r="C4" s="10">
        <v>1</v>
      </c>
      <c r="D4" s="10">
        <v>1</v>
      </c>
      <c r="E4" s="10">
        <v>1</v>
      </c>
      <c r="F4" s="11">
        <v>1</v>
      </c>
      <c r="H4" s="8">
        <v>3</v>
      </c>
      <c r="I4" s="10">
        <v>1</v>
      </c>
      <c r="J4" s="10">
        <v>1</v>
      </c>
      <c r="K4" s="10">
        <v>1</v>
      </c>
      <c r="L4" s="11">
        <v>1</v>
      </c>
    </row>
    <row r="5" spans="2:12" x14ac:dyDescent="0.25">
      <c r="B5" s="8">
        <v>4</v>
      </c>
      <c r="C5" s="10">
        <v>1</v>
      </c>
      <c r="D5" s="10">
        <v>1</v>
      </c>
      <c r="E5" s="10">
        <v>1</v>
      </c>
      <c r="F5" s="11">
        <v>1</v>
      </c>
      <c r="H5" s="8">
        <v>4</v>
      </c>
      <c r="I5" s="10">
        <v>1</v>
      </c>
      <c r="J5" s="10">
        <v>1</v>
      </c>
      <c r="K5" s="10">
        <v>1</v>
      </c>
      <c r="L5" s="11">
        <v>1</v>
      </c>
    </row>
    <row r="6" spans="2:12" x14ac:dyDescent="0.25">
      <c r="B6" s="8">
        <v>5</v>
      </c>
      <c r="C6" s="10">
        <v>1</v>
      </c>
      <c r="D6" s="10">
        <v>1</v>
      </c>
      <c r="E6" s="10">
        <v>1</v>
      </c>
      <c r="F6" s="11">
        <v>1</v>
      </c>
      <c r="H6" s="8">
        <v>5</v>
      </c>
      <c r="I6" s="10">
        <v>1</v>
      </c>
      <c r="J6" s="10">
        <v>1</v>
      </c>
      <c r="K6" s="10">
        <v>1</v>
      </c>
      <c r="L6" s="11">
        <v>1</v>
      </c>
    </row>
    <row r="7" spans="2:12" x14ac:dyDescent="0.25">
      <c r="B7" s="8">
        <v>6</v>
      </c>
      <c r="C7" s="10">
        <v>1</v>
      </c>
      <c r="D7" s="10">
        <v>1</v>
      </c>
      <c r="E7" s="10">
        <v>1</v>
      </c>
      <c r="F7" s="11">
        <v>1</v>
      </c>
      <c r="H7" s="8">
        <v>6</v>
      </c>
      <c r="I7" s="10">
        <v>1</v>
      </c>
      <c r="J7" s="10">
        <v>1</v>
      </c>
      <c r="K7" s="10">
        <v>1</v>
      </c>
      <c r="L7" s="11">
        <v>1</v>
      </c>
    </row>
    <row r="8" spans="2:12" x14ac:dyDescent="0.25">
      <c r="B8" s="8">
        <v>7</v>
      </c>
      <c r="C8" s="10">
        <v>1</v>
      </c>
      <c r="D8" s="10">
        <v>1</v>
      </c>
      <c r="E8" s="10">
        <v>1</v>
      </c>
      <c r="F8" s="11">
        <v>1</v>
      </c>
      <c r="H8" s="8">
        <v>7</v>
      </c>
      <c r="I8" s="10">
        <v>1</v>
      </c>
      <c r="J8" s="10">
        <v>1</v>
      </c>
      <c r="K8" s="10">
        <v>1</v>
      </c>
      <c r="L8" s="11">
        <v>1</v>
      </c>
    </row>
    <row r="9" spans="2:12" x14ac:dyDescent="0.25">
      <c r="B9" s="8">
        <v>8</v>
      </c>
      <c r="C9" s="10">
        <v>1</v>
      </c>
      <c r="D9" s="10">
        <v>1</v>
      </c>
      <c r="E9" s="10">
        <v>1</v>
      </c>
      <c r="F9" s="11">
        <v>2</v>
      </c>
      <c r="H9" s="8">
        <v>8</v>
      </c>
      <c r="I9" s="10">
        <v>1</v>
      </c>
      <c r="J9" s="10">
        <v>1</v>
      </c>
      <c r="K9" s="10">
        <v>1</v>
      </c>
      <c r="L9" s="11">
        <v>1</v>
      </c>
    </row>
    <row r="10" spans="2:12" x14ac:dyDescent="0.25">
      <c r="B10" s="8">
        <v>9</v>
      </c>
      <c r="C10" s="10">
        <v>1</v>
      </c>
      <c r="D10" s="10">
        <v>1</v>
      </c>
      <c r="E10" s="10">
        <v>1</v>
      </c>
      <c r="F10" s="11">
        <v>2</v>
      </c>
      <c r="H10" s="8">
        <v>9</v>
      </c>
      <c r="I10" s="10">
        <v>1</v>
      </c>
      <c r="J10" s="10">
        <v>1</v>
      </c>
      <c r="K10" s="10">
        <v>1</v>
      </c>
      <c r="L10" s="11">
        <v>1</v>
      </c>
    </row>
    <row r="11" spans="2:12" x14ac:dyDescent="0.25">
      <c r="B11" s="8">
        <v>10</v>
      </c>
      <c r="C11" s="10">
        <v>1</v>
      </c>
      <c r="D11" s="10">
        <v>1</v>
      </c>
      <c r="E11" s="10">
        <v>1</v>
      </c>
      <c r="F11" s="11">
        <v>2</v>
      </c>
      <c r="H11" s="8">
        <v>10</v>
      </c>
      <c r="I11" s="10">
        <v>1</v>
      </c>
      <c r="J11" s="10">
        <v>1</v>
      </c>
      <c r="K11" s="10">
        <v>1</v>
      </c>
      <c r="L11" s="11">
        <v>1</v>
      </c>
    </row>
    <row r="12" spans="2:12" x14ac:dyDescent="0.25">
      <c r="B12" s="8">
        <v>11</v>
      </c>
      <c r="C12" s="10">
        <v>1</v>
      </c>
      <c r="D12" s="10">
        <v>1</v>
      </c>
      <c r="E12" s="10">
        <v>2</v>
      </c>
      <c r="F12" s="11">
        <v>2</v>
      </c>
      <c r="H12" s="8">
        <v>11</v>
      </c>
      <c r="I12" s="10">
        <v>1</v>
      </c>
      <c r="J12" s="10">
        <v>1</v>
      </c>
      <c r="K12" s="10">
        <v>1</v>
      </c>
      <c r="L12" s="11">
        <v>2</v>
      </c>
    </row>
    <row r="13" spans="2:12" x14ac:dyDescent="0.25">
      <c r="B13" s="8">
        <v>12</v>
      </c>
      <c r="C13" s="10">
        <v>1</v>
      </c>
      <c r="D13" s="10">
        <v>1</v>
      </c>
      <c r="E13" s="10">
        <v>2</v>
      </c>
      <c r="F13" s="11">
        <v>2</v>
      </c>
      <c r="H13" s="8">
        <v>12</v>
      </c>
      <c r="I13" s="10">
        <v>1</v>
      </c>
      <c r="J13" s="10">
        <v>1</v>
      </c>
      <c r="K13" s="10">
        <v>1</v>
      </c>
      <c r="L13" s="11">
        <v>2</v>
      </c>
    </row>
    <row r="14" spans="2:12" x14ac:dyDescent="0.25">
      <c r="B14" s="8">
        <v>13</v>
      </c>
      <c r="C14" s="10">
        <v>1</v>
      </c>
      <c r="D14" s="10">
        <v>1</v>
      </c>
      <c r="E14" s="10">
        <v>2</v>
      </c>
      <c r="F14" s="11">
        <v>2</v>
      </c>
      <c r="H14" s="8">
        <v>13</v>
      </c>
      <c r="I14" s="10">
        <v>1</v>
      </c>
      <c r="J14" s="10">
        <v>1</v>
      </c>
      <c r="K14" s="10">
        <v>1</v>
      </c>
      <c r="L14" s="11">
        <v>2</v>
      </c>
    </row>
    <row r="15" spans="2:12" x14ac:dyDescent="0.25">
      <c r="B15" s="8">
        <v>14</v>
      </c>
      <c r="C15" s="10">
        <v>1</v>
      </c>
      <c r="D15" s="10">
        <v>1</v>
      </c>
      <c r="E15" s="10">
        <v>2</v>
      </c>
      <c r="F15" s="11">
        <v>2</v>
      </c>
      <c r="H15" s="8">
        <v>14</v>
      </c>
      <c r="I15" s="10">
        <v>1</v>
      </c>
      <c r="J15" s="10">
        <v>1</v>
      </c>
      <c r="K15" s="10">
        <v>1</v>
      </c>
      <c r="L15" s="11">
        <v>2</v>
      </c>
    </row>
    <row r="16" spans="2:12" x14ac:dyDescent="0.25">
      <c r="B16" s="8">
        <v>15</v>
      </c>
      <c r="C16" s="10">
        <v>1</v>
      </c>
      <c r="D16" s="10">
        <v>1</v>
      </c>
      <c r="E16" s="10">
        <v>2</v>
      </c>
      <c r="F16" s="11">
        <v>2</v>
      </c>
      <c r="H16" s="8">
        <v>15</v>
      </c>
      <c r="I16" s="10">
        <v>1</v>
      </c>
      <c r="J16" s="10">
        <v>1</v>
      </c>
      <c r="K16" s="10">
        <v>2</v>
      </c>
      <c r="L16" s="11">
        <v>2</v>
      </c>
    </row>
    <row r="17" spans="2:12" x14ac:dyDescent="0.25">
      <c r="B17" s="8">
        <v>16</v>
      </c>
      <c r="C17" s="10">
        <v>1</v>
      </c>
      <c r="D17" s="10">
        <v>1</v>
      </c>
      <c r="E17" s="10">
        <v>2</v>
      </c>
      <c r="F17" s="11">
        <v>2</v>
      </c>
      <c r="H17" s="8">
        <v>16</v>
      </c>
      <c r="I17" s="10">
        <v>1</v>
      </c>
      <c r="J17" s="10">
        <v>1</v>
      </c>
      <c r="K17" s="10">
        <v>2</v>
      </c>
      <c r="L17" s="11">
        <v>2</v>
      </c>
    </row>
    <row r="18" spans="2:12" x14ac:dyDescent="0.25">
      <c r="B18" s="8">
        <v>17</v>
      </c>
      <c r="C18" s="10">
        <v>1</v>
      </c>
      <c r="D18" s="10">
        <v>2</v>
      </c>
      <c r="E18" s="10">
        <v>2</v>
      </c>
      <c r="F18" s="11">
        <v>2</v>
      </c>
      <c r="H18" s="8">
        <v>17</v>
      </c>
      <c r="I18" s="10">
        <v>1</v>
      </c>
      <c r="J18" s="10">
        <v>1</v>
      </c>
      <c r="K18" s="10">
        <v>2</v>
      </c>
      <c r="L18" s="11">
        <v>2</v>
      </c>
    </row>
    <row r="19" spans="2:12" x14ac:dyDescent="0.25">
      <c r="B19" s="8">
        <v>18</v>
      </c>
      <c r="C19" s="10">
        <v>1</v>
      </c>
      <c r="D19" s="10">
        <v>2</v>
      </c>
      <c r="E19" s="10">
        <v>2</v>
      </c>
      <c r="F19" s="11">
        <v>3</v>
      </c>
      <c r="H19" s="8">
        <v>18</v>
      </c>
      <c r="I19" s="10">
        <v>1</v>
      </c>
      <c r="J19" s="10">
        <v>1</v>
      </c>
      <c r="K19" s="10">
        <v>2</v>
      </c>
      <c r="L19" s="11">
        <v>2</v>
      </c>
    </row>
    <row r="20" spans="2:12" x14ac:dyDescent="0.25">
      <c r="B20" s="8">
        <v>19</v>
      </c>
      <c r="C20" s="10">
        <v>1</v>
      </c>
      <c r="D20" s="10">
        <v>2</v>
      </c>
      <c r="E20" s="10">
        <v>2</v>
      </c>
      <c r="F20" s="11">
        <v>3</v>
      </c>
      <c r="H20" s="8">
        <v>19</v>
      </c>
      <c r="I20" s="10">
        <v>1</v>
      </c>
      <c r="J20" s="10">
        <v>1</v>
      </c>
      <c r="K20" s="10">
        <v>2</v>
      </c>
      <c r="L20" s="11">
        <v>2</v>
      </c>
    </row>
    <row r="21" spans="2:12" x14ac:dyDescent="0.25">
      <c r="B21" s="8">
        <v>20</v>
      </c>
      <c r="C21" s="10">
        <v>1</v>
      </c>
      <c r="D21" s="10">
        <v>2</v>
      </c>
      <c r="E21" s="10">
        <v>2</v>
      </c>
      <c r="F21" s="11">
        <v>3</v>
      </c>
      <c r="H21" s="8">
        <v>20</v>
      </c>
      <c r="I21" s="10">
        <v>1</v>
      </c>
      <c r="J21" s="10">
        <v>1</v>
      </c>
      <c r="K21" s="10">
        <v>2</v>
      </c>
      <c r="L21" s="11">
        <v>2</v>
      </c>
    </row>
    <row r="22" spans="2:12" x14ac:dyDescent="0.25">
      <c r="B22" s="8">
        <v>21</v>
      </c>
      <c r="C22" s="10">
        <v>1</v>
      </c>
      <c r="D22" s="10">
        <v>2</v>
      </c>
      <c r="E22" s="10">
        <v>2</v>
      </c>
      <c r="F22" s="11">
        <v>3</v>
      </c>
      <c r="H22" s="8">
        <v>21</v>
      </c>
      <c r="I22" s="10">
        <v>1</v>
      </c>
      <c r="J22" s="10">
        <v>1</v>
      </c>
      <c r="K22" s="10">
        <v>2</v>
      </c>
      <c r="L22" s="11">
        <v>2</v>
      </c>
    </row>
    <row r="23" spans="2:12" x14ac:dyDescent="0.25">
      <c r="B23" s="8">
        <v>22</v>
      </c>
      <c r="C23" s="10">
        <v>1</v>
      </c>
      <c r="D23" s="10">
        <v>2</v>
      </c>
      <c r="E23" s="10">
        <v>2</v>
      </c>
      <c r="F23" s="11">
        <v>3</v>
      </c>
      <c r="H23" s="8">
        <v>22</v>
      </c>
      <c r="I23" s="10">
        <v>1</v>
      </c>
      <c r="J23" s="10">
        <v>1</v>
      </c>
      <c r="K23" s="10">
        <v>2</v>
      </c>
      <c r="L23" s="11">
        <v>2</v>
      </c>
    </row>
    <row r="24" spans="2:12" x14ac:dyDescent="0.25">
      <c r="B24" s="8">
        <v>23</v>
      </c>
      <c r="C24" s="10">
        <v>1</v>
      </c>
      <c r="D24" s="10">
        <v>2</v>
      </c>
      <c r="E24" s="10">
        <v>2</v>
      </c>
      <c r="F24" s="11">
        <v>3</v>
      </c>
      <c r="H24" s="8">
        <v>23</v>
      </c>
      <c r="I24" s="10">
        <v>1</v>
      </c>
      <c r="J24" s="10">
        <v>2</v>
      </c>
      <c r="K24" s="10">
        <v>2</v>
      </c>
      <c r="L24" s="11">
        <v>3</v>
      </c>
    </row>
    <row r="25" spans="2:12" x14ac:dyDescent="0.25">
      <c r="B25" s="8">
        <v>24</v>
      </c>
      <c r="C25" s="10">
        <v>1</v>
      </c>
      <c r="D25" s="10">
        <v>2</v>
      </c>
      <c r="E25" s="10">
        <v>3</v>
      </c>
      <c r="F25" s="11">
        <v>3</v>
      </c>
      <c r="H25" s="8">
        <v>24</v>
      </c>
      <c r="I25" s="10">
        <v>1</v>
      </c>
      <c r="J25" s="10">
        <v>2</v>
      </c>
      <c r="K25" s="10">
        <v>2</v>
      </c>
      <c r="L25" s="11">
        <v>3</v>
      </c>
    </row>
    <row r="26" spans="2:12" x14ac:dyDescent="0.25">
      <c r="B26" s="8">
        <v>25</v>
      </c>
      <c r="C26" s="10">
        <v>1</v>
      </c>
      <c r="D26" s="10">
        <v>2</v>
      </c>
      <c r="E26" s="10">
        <v>3</v>
      </c>
      <c r="F26" s="11">
        <v>3</v>
      </c>
      <c r="H26" s="8">
        <v>25</v>
      </c>
      <c r="I26" s="10">
        <v>1</v>
      </c>
      <c r="J26" s="10">
        <v>2</v>
      </c>
      <c r="K26" s="10">
        <v>2</v>
      </c>
      <c r="L26" s="11">
        <v>3</v>
      </c>
    </row>
    <row r="27" spans="2:12" x14ac:dyDescent="0.25">
      <c r="B27" s="8">
        <v>26</v>
      </c>
      <c r="C27" s="10">
        <v>1</v>
      </c>
      <c r="D27" s="10">
        <v>2</v>
      </c>
      <c r="E27" s="10">
        <v>3</v>
      </c>
      <c r="F27" s="11">
        <v>3</v>
      </c>
      <c r="H27" s="8">
        <v>26</v>
      </c>
      <c r="I27" s="10">
        <v>1</v>
      </c>
      <c r="J27" s="10">
        <v>2</v>
      </c>
      <c r="K27" s="10">
        <v>2</v>
      </c>
      <c r="L27" s="11">
        <v>3</v>
      </c>
    </row>
    <row r="28" spans="2:12" x14ac:dyDescent="0.25">
      <c r="B28" s="8">
        <v>27</v>
      </c>
      <c r="C28" s="10">
        <v>1</v>
      </c>
      <c r="D28" s="10">
        <v>2</v>
      </c>
      <c r="E28" s="10">
        <v>3</v>
      </c>
      <c r="F28" s="11">
        <v>4</v>
      </c>
      <c r="H28" s="8">
        <v>27</v>
      </c>
      <c r="I28" s="10">
        <v>1</v>
      </c>
      <c r="J28" s="10">
        <v>2</v>
      </c>
      <c r="K28" s="10">
        <v>2</v>
      </c>
      <c r="L28" s="11">
        <v>3</v>
      </c>
    </row>
    <row r="29" spans="2:12" x14ac:dyDescent="0.25">
      <c r="B29" s="8">
        <v>28</v>
      </c>
      <c r="C29" s="10">
        <v>1</v>
      </c>
      <c r="D29" s="10">
        <v>2</v>
      </c>
      <c r="E29" s="10">
        <v>3</v>
      </c>
      <c r="F29" s="11">
        <v>4</v>
      </c>
      <c r="H29" s="8">
        <v>28</v>
      </c>
      <c r="I29" s="10">
        <v>1</v>
      </c>
      <c r="J29" s="10">
        <v>2</v>
      </c>
      <c r="K29" s="10">
        <v>2</v>
      </c>
      <c r="L29" s="11">
        <v>3</v>
      </c>
    </row>
    <row r="30" spans="2:12" x14ac:dyDescent="0.25">
      <c r="B30" s="8">
        <v>29</v>
      </c>
      <c r="C30" s="10">
        <v>1</v>
      </c>
      <c r="D30" s="10">
        <v>2</v>
      </c>
      <c r="E30" s="10">
        <v>3</v>
      </c>
      <c r="F30" s="11">
        <v>4</v>
      </c>
      <c r="H30" s="8">
        <v>29</v>
      </c>
      <c r="I30" s="10">
        <v>1</v>
      </c>
      <c r="J30" s="10">
        <v>2</v>
      </c>
      <c r="K30" s="10">
        <v>2</v>
      </c>
      <c r="L30" s="11">
        <v>3</v>
      </c>
    </row>
    <row r="31" spans="2:12" ht="18.75" x14ac:dyDescent="0.3">
      <c r="B31" s="9">
        <v>30</v>
      </c>
      <c r="C31" s="12">
        <v>1</v>
      </c>
      <c r="D31" s="12">
        <v>2</v>
      </c>
      <c r="E31" s="12">
        <v>3</v>
      </c>
      <c r="F31" s="13">
        <v>4</v>
      </c>
      <c r="G31" s="6"/>
      <c r="H31" s="8">
        <v>30</v>
      </c>
      <c r="I31" s="10">
        <v>1</v>
      </c>
      <c r="J31" s="10">
        <v>2</v>
      </c>
      <c r="K31" s="10">
        <v>2</v>
      </c>
      <c r="L31" s="10">
        <v>3</v>
      </c>
    </row>
    <row r="32" spans="2:12" x14ac:dyDescent="0.25">
      <c r="B32" s="17" t="s">
        <v>14</v>
      </c>
      <c r="C32" s="10" t="s">
        <v>9</v>
      </c>
      <c r="D32" s="10"/>
      <c r="E32" s="10"/>
      <c r="F32" s="10"/>
      <c r="H32" s="8">
        <v>31</v>
      </c>
      <c r="I32" s="10">
        <v>1</v>
      </c>
      <c r="J32" s="10">
        <v>2</v>
      </c>
      <c r="K32" s="10">
        <v>3</v>
      </c>
      <c r="L32" s="10">
        <v>3</v>
      </c>
    </row>
    <row r="33" spans="2:12" x14ac:dyDescent="0.25">
      <c r="B33" s="17"/>
      <c r="C33" s="10" t="s">
        <v>10</v>
      </c>
      <c r="D33" s="10"/>
      <c r="E33" s="10"/>
      <c r="F33" s="10"/>
      <c r="H33" s="8">
        <v>32</v>
      </c>
      <c r="I33" s="10">
        <v>1</v>
      </c>
      <c r="J33" s="10">
        <v>2</v>
      </c>
      <c r="K33" s="10">
        <v>3</v>
      </c>
      <c r="L33" s="10">
        <v>3</v>
      </c>
    </row>
    <row r="34" spans="2:12" x14ac:dyDescent="0.25">
      <c r="B34" s="17"/>
      <c r="C34" s="10" t="s">
        <v>11</v>
      </c>
      <c r="D34" s="10"/>
      <c r="E34" s="10"/>
      <c r="F34" s="18"/>
      <c r="H34" s="8">
        <v>33</v>
      </c>
      <c r="I34" s="10">
        <v>1</v>
      </c>
      <c r="J34" s="10">
        <v>2</v>
      </c>
      <c r="K34" s="10">
        <v>3</v>
      </c>
      <c r="L34" s="10">
        <v>3</v>
      </c>
    </row>
    <row r="35" spans="2:12" x14ac:dyDescent="0.25">
      <c r="B35" s="17"/>
      <c r="C35" s="19"/>
      <c r="D35" s="19"/>
      <c r="E35" s="19"/>
      <c r="F35" s="19"/>
      <c r="H35" s="8">
        <v>34</v>
      </c>
      <c r="I35" s="10">
        <v>1</v>
      </c>
      <c r="J35" s="10">
        <v>2</v>
      </c>
      <c r="K35" s="10">
        <v>3</v>
      </c>
      <c r="L35" s="10">
        <v>3</v>
      </c>
    </row>
    <row r="36" spans="2:12" x14ac:dyDescent="0.25">
      <c r="B36" s="17"/>
      <c r="C36" s="20"/>
      <c r="D36" s="20"/>
      <c r="E36" s="20"/>
      <c r="F36" s="20"/>
      <c r="H36" s="8">
        <v>35</v>
      </c>
      <c r="I36" s="10">
        <v>1</v>
      </c>
      <c r="J36" s="10">
        <v>2</v>
      </c>
      <c r="K36" s="10">
        <v>3</v>
      </c>
      <c r="L36" s="10">
        <v>4</v>
      </c>
    </row>
    <row r="37" spans="2:12" x14ac:dyDescent="0.25">
      <c r="C37" s="4"/>
      <c r="D37" s="4"/>
      <c r="E37" s="4"/>
      <c r="F37" s="4"/>
      <c r="H37" s="8">
        <v>36</v>
      </c>
      <c r="I37" s="10">
        <v>1</v>
      </c>
      <c r="J37" s="10">
        <v>2</v>
      </c>
      <c r="K37" s="10">
        <v>3</v>
      </c>
      <c r="L37" s="10">
        <v>4</v>
      </c>
    </row>
    <row r="38" spans="2:12" x14ac:dyDescent="0.25">
      <c r="H38" s="8">
        <v>37</v>
      </c>
      <c r="I38" s="10">
        <v>1</v>
      </c>
      <c r="J38" s="10">
        <v>2</v>
      </c>
      <c r="K38" s="10">
        <v>3</v>
      </c>
      <c r="L38" s="10">
        <v>4</v>
      </c>
    </row>
    <row r="39" spans="2:12" x14ac:dyDescent="0.25">
      <c r="H39" s="8">
        <v>38</v>
      </c>
      <c r="I39" s="10">
        <v>1</v>
      </c>
      <c r="J39" s="10">
        <v>2</v>
      </c>
      <c r="K39" s="10">
        <v>3</v>
      </c>
      <c r="L39" s="10">
        <v>4</v>
      </c>
    </row>
    <row r="40" spans="2:12" x14ac:dyDescent="0.25">
      <c r="H40" s="8">
        <v>39</v>
      </c>
      <c r="I40" s="10">
        <v>1</v>
      </c>
      <c r="J40" s="10">
        <v>2</v>
      </c>
      <c r="K40" s="10">
        <v>3</v>
      </c>
      <c r="L40" s="10">
        <v>4</v>
      </c>
    </row>
    <row r="41" spans="2:12" x14ac:dyDescent="0.25">
      <c r="H41" s="8">
        <v>40</v>
      </c>
      <c r="I41" s="10">
        <v>1</v>
      </c>
      <c r="J41" s="10">
        <v>2</v>
      </c>
      <c r="K41" s="10">
        <v>3</v>
      </c>
      <c r="L41" s="10">
        <v>4</v>
      </c>
    </row>
    <row r="42" spans="2:12" x14ac:dyDescent="0.25">
      <c r="H42" s="9">
        <v>41</v>
      </c>
      <c r="I42" s="10">
        <v>1</v>
      </c>
      <c r="J42" s="10">
        <v>2</v>
      </c>
      <c r="K42" s="10">
        <v>3</v>
      </c>
      <c r="L42" s="10">
        <v>4</v>
      </c>
    </row>
  </sheetData>
  <mergeCells count="4">
    <mergeCell ref="C3:F3"/>
    <mergeCell ref="I3:L3"/>
    <mergeCell ref="B1:F1"/>
    <mergeCell ref="H1:L1"/>
  </mergeCells>
  <conditionalFormatting sqref="I4:L42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F3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5" top="0.5" bottom="0.5" header="0.5" footer="0.5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22</vt:i4>
      </vt:variant>
    </vt:vector>
  </HeadingPairs>
  <TitlesOfParts>
    <vt:vector size="35" baseType="lpstr">
      <vt:lpstr>Sizing tool</vt:lpstr>
      <vt:lpstr>Data</vt:lpstr>
      <vt:lpstr>100% Load</vt:lpstr>
      <vt:lpstr>93PM-30kW</vt:lpstr>
      <vt:lpstr>93PM-40kW</vt:lpstr>
      <vt:lpstr>93PM-50kW</vt:lpstr>
      <vt:lpstr>93PM-54kW</vt:lpstr>
      <vt:lpstr>93PM-80kW</vt:lpstr>
      <vt:lpstr>93PM-100kW</vt:lpstr>
      <vt:lpstr>93PM-120kW</vt:lpstr>
      <vt:lpstr>93PM-150kW</vt:lpstr>
      <vt:lpstr>93PM-160kW</vt:lpstr>
      <vt:lpstr>93PM-200kW</vt:lpstr>
      <vt:lpstr>'100% Load'!Заголовки_для_печати</vt:lpstr>
      <vt:lpstr>'93PM-100kW'!Заголовки_для_печати</vt:lpstr>
      <vt:lpstr>'93PM-120kW'!Заголовки_для_печати</vt:lpstr>
      <vt:lpstr>'93PM-150kW'!Заголовки_для_печати</vt:lpstr>
      <vt:lpstr>'93PM-160kW'!Заголовки_для_печати</vt:lpstr>
      <vt:lpstr>'93PM-200kW'!Заголовки_для_печати</vt:lpstr>
      <vt:lpstr>'93PM-30kW'!Заголовки_для_печати</vt:lpstr>
      <vt:lpstr>'93PM-40kW'!Заголовки_для_печати</vt:lpstr>
      <vt:lpstr>'93PM-50kW'!Заголовки_для_печати</vt:lpstr>
      <vt:lpstr>'93PM-54kW'!Заголовки_для_печати</vt:lpstr>
      <vt:lpstr>'93PM-80kW'!Заголовки_для_печати</vt:lpstr>
      <vt:lpstr>'100% Load'!Область_печати</vt:lpstr>
      <vt:lpstr>'93PM-100kW'!Область_печати</vt:lpstr>
      <vt:lpstr>'93PM-120kW'!Область_печати</vt:lpstr>
      <vt:lpstr>'93PM-150kW'!Область_печати</vt:lpstr>
      <vt:lpstr>'93PM-160kW'!Область_печати</vt:lpstr>
      <vt:lpstr>'93PM-200kW'!Область_печати</vt:lpstr>
      <vt:lpstr>'93PM-30kW'!Область_печати</vt:lpstr>
      <vt:lpstr>'93PM-40kW'!Область_печати</vt:lpstr>
      <vt:lpstr>'93PM-50kW'!Область_печати</vt:lpstr>
      <vt:lpstr>'93PM-54kW'!Область_печати</vt:lpstr>
      <vt:lpstr>'93PM-80kW'!Область_печати</vt:lpstr>
    </vt:vector>
  </TitlesOfParts>
  <Company>Eaton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Paakkunainen, Teemu</dc:creator>
  <cp:lastModifiedBy>Пользователь Windows</cp:lastModifiedBy>
  <cp:lastPrinted>2018-06-05T01:31:12Z</cp:lastPrinted>
  <dcterms:created xsi:type="dcterms:W3CDTF">2015-09-18T08:54:55Z</dcterms:created>
  <dcterms:modified xsi:type="dcterms:W3CDTF">2020-02-10T13:04:21Z</dcterms:modified>
</cp:coreProperties>
</file>